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'Лист1'!$A$1:$U$71</definedName>
  </definedNames>
  <calcPr fullCalcOnLoad="1"/>
</workbook>
</file>

<file path=xl/sharedStrings.xml><?xml version="1.0" encoding="utf-8"?>
<sst xmlns="http://schemas.openxmlformats.org/spreadsheetml/2006/main" count="322" uniqueCount="199">
  <si>
    <t xml:space="preserve">№п/п </t>
  </si>
  <si>
    <t xml:space="preserve">Прізвище, імя та по батькові </t>
  </si>
  <si>
    <t>Хрипченко Ніна Володимирівна</t>
  </si>
  <si>
    <t>Богомаз Валентина Олекс</t>
  </si>
  <si>
    <t>Жмаєва Людмила Феодорівна</t>
  </si>
  <si>
    <t>Паскалова Тетяна Віктор</t>
  </si>
  <si>
    <t>Лунєгова Катер Петрівна</t>
  </si>
  <si>
    <t>Бут Антоніна Володимирівна</t>
  </si>
  <si>
    <t>Чуксіна Ірина Павлівна</t>
  </si>
  <si>
    <t>Задирака Олена Юріївна</t>
  </si>
  <si>
    <t>Черемісіна Лариса Василівна</t>
  </si>
  <si>
    <t>Самойленко Аліція Олексійвна</t>
  </si>
  <si>
    <t>Баранова Олекс Вікторівна</t>
  </si>
  <si>
    <t>Щеглова Світлана Леонтіївна</t>
  </si>
  <si>
    <t>Грібенькова Лілія Вікторівна</t>
  </si>
  <si>
    <t>Баранова Наталія Павлівна</t>
  </si>
  <si>
    <t>Швець Ірина Михайлівна</t>
  </si>
  <si>
    <t>Швець Василь Вілінович</t>
  </si>
  <si>
    <t>Жержерунова Ольга Павлівна</t>
  </si>
  <si>
    <t>Фефелов Юрій Леонідович</t>
  </si>
  <si>
    <t>Фефелов Сергій Леонідович</t>
  </si>
  <si>
    <t>Кучерявий Олек Олександрович</t>
  </si>
  <si>
    <t>Кінощук Ірина Вікторівна</t>
  </si>
  <si>
    <t>Цибульська Любов Іванівна</t>
  </si>
  <si>
    <t>Логвін Світлана Миколаївна</t>
  </si>
  <si>
    <t>Баранов Олексій Миколайович</t>
  </si>
  <si>
    <t>Шабанова Людмила Іванівна</t>
  </si>
  <si>
    <t>Попов Сергій Михайлович</t>
  </si>
  <si>
    <t>Попова Олена Валеріївна</t>
  </si>
  <si>
    <t>Панченко Надія Василівна</t>
  </si>
  <si>
    <t>Хрипченко Ігор Олександрович</t>
  </si>
  <si>
    <t>Вєліков Андрій Дмитрович</t>
  </si>
  <si>
    <t>Максимова ОленаОлександр.</t>
  </si>
  <si>
    <t>Бутенко Ольга Миколаївна</t>
  </si>
  <si>
    <t>Фефелова Людм. Володимирівна</t>
  </si>
  <si>
    <t>Плачкова Марин. В*ячеславовна</t>
  </si>
  <si>
    <t>Кучерява Марія Степанівна</t>
  </si>
  <si>
    <t>Ольчук Юлія Володимирівна</t>
  </si>
  <si>
    <t>Фефелова Анжела Аркадіївна</t>
  </si>
  <si>
    <t>Циммерман Лідія Михайлівна</t>
  </si>
  <si>
    <t>Попова Валентина Вікторівна</t>
  </si>
  <si>
    <t>Задирака Ірина Анатоліївна</t>
  </si>
  <si>
    <t>Родянко Ганна Володимирівна</t>
  </si>
  <si>
    <t>Стоянова Наталія Сергіївна</t>
  </si>
  <si>
    <t xml:space="preserve">Посада і який предмет викладає </t>
  </si>
  <si>
    <t xml:space="preserve">Спеціальність за одержаною освітою </t>
  </si>
  <si>
    <t>Загальний педстаж (років)</t>
  </si>
  <si>
    <t>З якого часу працює в данній школі</t>
  </si>
  <si>
    <t xml:space="preserve">Коли пройшов останню атестацію </t>
  </si>
  <si>
    <t xml:space="preserve">Назва навчального закладу, який закінчив (коли не закінчив, то зазначити, з якого курсу вибув) </t>
  </si>
  <si>
    <t>директор,мат.в.к.ст.вч.12р</t>
  </si>
  <si>
    <t>вища</t>
  </si>
  <si>
    <t>заст.дир.біол. І к.11р</t>
  </si>
  <si>
    <t>заст.дир.біол.І к.11р</t>
  </si>
  <si>
    <t>вч.рос.мов.І к.11р</t>
  </si>
  <si>
    <t>Колодіна Валент Михайлівна</t>
  </si>
  <si>
    <t>вч.укр.мов.І к.11р</t>
  </si>
  <si>
    <t>вч.ін.мов.в.к.ст.вч.12р</t>
  </si>
  <si>
    <t>англ.мов.,сп.9р</t>
  </si>
  <si>
    <t>вч.ін.мов.І к.11р</t>
  </si>
  <si>
    <t>вч.ін.мов.сп.8р</t>
  </si>
  <si>
    <t>бак.</t>
  </si>
  <si>
    <t>вч матем. 11 р.</t>
  </si>
  <si>
    <t>вч. Математ. 12 р.</t>
  </si>
  <si>
    <t>вч. Фізики 11 р.</t>
  </si>
  <si>
    <t>вч. Фізики12 р</t>
  </si>
  <si>
    <t>вч.обж.сп.9р</t>
  </si>
  <si>
    <t>вч.хім.І.к.11р</t>
  </si>
  <si>
    <t>вч.геогр.І.к.11р</t>
  </si>
  <si>
    <t>вч.ОБЖ ІІ к.10р</t>
  </si>
  <si>
    <t>Шевченко Володим Микол</t>
  </si>
  <si>
    <t>вч.іст.І к.11р</t>
  </si>
  <si>
    <t>вч.ыстор. 12р.</t>
  </si>
  <si>
    <t>вч.муз.в.к.12р</t>
  </si>
  <si>
    <t>вч.ритм.І к.11р</t>
  </si>
  <si>
    <t>вч.фіз.вих.ІІ к.10р</t>
  </si>
  <si>
    <t>вч. Фізвихов. 11 р.</t>
  </si>
  <si>
    <t>Жмаєва Марина Володимирівна</t>
  </si>
  <si>
    <t>труд.навч. Сп.9р</t>
  </si>
  <si>
    <t>вч.прац.сп.8р</t>
  </si>
  <si>
    <t>Лісніченко Ольга Миколаївна</t>
  </si>
  <si>
    <t>вч. Ф-ри 9 розр.</t>
  </si>
  <si>
    <t>вч поч кл сп.9р.</t>
  </si>
  <si>
    <t>вч.поч.кл.в.к.12р</t>
  </si>
  <si>
    <t>вч.поч.кл.Ік.11р</t>
  </si>
  <si>
    <t>вч.поч.кл.сп.9р</t>
  </si>
  <si>
    <t>вих.ГПД І к.11р</t>
  </si>
  <si>
    <t>вихов 9 розр.</t>
  </si>
  <si>
    <t>сер.сп.</t>
  </si>
  <si>
    <t>пед.орг.10 р</t>
  </si>
  <si>
    <t>Подковирова Ірина Вікторівна</t>
  </si>
  <si>
    <t>мед.сестр.6 роз.</t>
  </si>
  <si>
    <t>Шкода Любов Іванівна</t>
  </si>
  <si>
    <t>майс.вир.навч.7р</t>
  </si>
  <si>
    <t>середня</t>
  </si>
  <si>
    <t>быблыот. 6р.</t>
  </si>
  <si>
    <t>псих. Сп.9р</t>
  </si>
  <si>
    <t xml:space="preserve">Рік число і місяць народжен  ня </t>
  </si>
  <si>
    <t xml:space="preserve">Основний      вчитель  чи сумісник </t>
  </si>
  <si>
    <t xml:space="preserve">       Нововасилівський навчально-виховний комплекс "Спеціалізована    школа І-ІІІ ступенів позашкільний навчальний заклад "Гармонія"</t>
  </si>
  <si>
    <t xml:space="preserve">                                 72420 Запорізька область Приазовський район с.Новова    силівка вул. Мира 2А, в них учнів </t>
  </si>
  <si>
    <t xml:space="preserve">Коли востан нє прохо див курсо ву препід готовку </t>
  </si>
  <si>
    <t xml:space="preserve">Наслідки атестації:кваліфікаційна категорія, педагогічне звання </t>
  </si>
  <si>
    <t>Директор школи __________________________________________________ Ф.І.Демченко    Виконавець</t>
  </si>
  <si>
    <t>(До списку включаються директор школи, його заступники, всі вчителі (основні працівники і сумісники), вихователі (педагоги-організатори, психологи, соціологи, керівник факультативів, гуртків, секцій, ведучі спеціальних курсів тощо, згруповані за адмінпосадами та навчальними предметами)</t>
  </si>
  <si>
    <r>
      <t xml:space="preserve">Назва школи, її тип і номер        </t>
    </r>
    <r>
      <rPr>
        <b/>
        <sz val="12"/>
        <rFont val="Times New Roman"/>
        <family val="1"/>
      </rPr>
      <t>Андрівська загальноосвітня школа І - ІІІ ступенів Бердянської районної ради Запорізької області</t>
    </r>
  </si>
  <si>
    <t>Гаврилов Олександр Юрійович</t>
  </si>
  <si>
    <t>директор</t>
  </si>
  <si>
    <t>осн.</t>
  </si>
  <si>
    <t>БДПІ</t>
  </si>
  <si>
    <t>загальнотехнічні дисципліни</t>
  </si>
  <si>
    <t>спеціаліст І кат</t>
  </si>
  <si>
    <t>учитель образотворчого мист</t>
  </si>
  <si>
    <t>учитель курсу Захист Вітчизни</t>
  </si>
  <si>
    <t>учитель курсу Технології</t>
  </si>
  <si>
    <t>керівник гуртка</t>
  </si>
  <si>
    <t>Чонгова Галина Володимирівна</t>
  </si>
  <si>
    <t>заступник директора з навчальної роботи</t>
  </si>
  <si>
    <t>осн</t>
  </si>
  <si>
    <t>ЗДПІ</t>
  </si>
  <si>
    <t>російська мова і літер</t>
  </si>
  <si>
    <t>учитель російської мови</t>
  </si>
  <si>
    <t>Бонжукова Людмила Степанівна</t>
  </si>
  <si>
    <t>математика</t>
  </si>
  <si>
    <t>Кюрчева Жанна Василівна</t>
  </si>
  <si>
    <t>педагог-організатор</t>
  </si>
  <si>
    <t>початкові класи</t>
  </si>
  <si>
    <t>учитель англійської мови</t>
  </si>
  <si>
    <t>Бакарджиєва Галина Сергіївна</t>
  </si>
  <si>
    <t>учитель 1 класу</t>
  </si>
  <si>
    <t>спеціал вищ кат</t>
  </si>
  <si>
    <t>спеціаліст ІІ кат</t>
  </si>
  <si>
    <t>Рунчева Валентина Григорівна</t>
  </si>
  <si>
    <t>Колєснікова Світлана Іллівна</t>
  </si>
  <si>
    <t>учитель 3 класу</t>
  </si>
  <si>
    <t xml:space="preserve">                                   </t>
  </si>
  <si>
    <t>Коротун Галина Володимирівна</t>
  </si>
  <si>
    <t>учитель 4 класу</t>
  </si>
  <si>
    <t>Георгінова Оксана Дмитрівна</t>
  </si>
  <si>
    <t>учитель історії</t>
  </si>
  <si>
    <t>БДПУ</t>
  </si>
  <si>
    <t>історія, правознавство</t>
  </si>
  <si>
    <t>спец вищої кат</t>
  </si>
  <si>
    <t>Людина і світ</t>
  </si>
  <si>
    <t>учитель української мови</t>
  </si>
  <si>
    <t>Палєнкова Людмила Володимирівна</t>
  </si>
  <si>
    <t>українська, болгарська мова</t>
  </si>
  <si>
    <t>Ушева Валентина Костянтинівна</t>
  </si>
  <si>
    <t>учитель біології</t>
  </si>
  <si>
    <t>учитель географії</t>
  </si>
  <si>
    <t>МДПІ</t>
  </si>
  <si>
    <t>біологія</t>
  </si>
  <si>
    <t>Черкез Анатолій Володимирович</t>
  </si>
  <si>
    <t>учитель фізики</t>
  </si>
  <si>
    <t>фізика</t>
  </si>
  <si>
    <t xml:space="preserve">спеціаліст </t>
  </si>
  <si>
    <t>Волканов Олег Олександрович</t>
  </si>
  <si>
    <t>учитель інформатики</t>
  </si>
  <si>
    <t>інформатика</t>
  </si>
  <si>
    <t>спеціаліст</t>
  </si>
  <si>
    <t>учитель хімії</t>
  </si>
  <si>
    <t>МДПУ</t>
  </si>
  <si>
    <t>хімія, біологія</t>
  </si>
  <si>
    <t>фіз-ра</t>
  </si>
  <si>
    <t>Шевченко Олександр Вікторович</t>
  </si>
  <si>
    <t>Засипко Олексій Олександрович</t>
  </si>
  <si>
    <t>учитель трудового навчання</t>
  </si>
  <si>
    <t>учитель Основ здоровя</t>
  </si>
  <si>
    <t>труд, інформатика</t>
  </si>
  <si>
    <t>БЖД</t>
  </si>
  <si>
    <t>Дубовік Гелія Ігорівна</t>
  </si>
  <si>
    <t xml:space="preserve">учитель української мови </t>
  </si>
  <si>
    <t>українська мова</t>
  </si>
  <si>
    <t>Мангова Ірина Сергіївна</t>
  </si>
  <si>
    <t>учитель математики</t>
  </si>
  <si>
    <t>Андрівська ЗОШ</t>
  </si>
  <si>
    <t>Директор школи</t>
  </si>
  <si>
    <t>О.Ю.</t>
  </si>
  <si>
    <t>Гаврилов</t>
  </si>
  <si>
    <t>Кюрчева Наталя Володимирівна</t>
  </si>
  <si>
    <t>індивідуальне навч</t>
  </si>
  <si>
    <t>художня культура</t>
  </si>
  <si>
    <t>трудове навчання</t>
  </si>
  <si>
    <t>учитель мистецтва</t>
  </si>
  <si>
    <t>музика</t>
  </si>
  <si>
    <t>заступник директора з навчально вих роботи</t>
  </si>
  <si>
    <t xml:space="preserve">спеціал вищ кат. Старший вчитель </t>
  </si>
  <si>
    <t>спец вищої кат стар вчитель</t>
  </si>
  <si>
    <t>Гаврилова Наталя Вікторівна</t>
  </si>
  <si>
    <t>Волканова Ольга Миколаївна</t>
  </si>
  <si>
    <t>сум</t>
  </si>
  <si>
    <t>Список учителів станом на 01.10.2018 року</t>
  </si>
  <si>
    <r>
      <t>Повна адреса школи _</t>
    </r>
    <r>
      <rPr>
        <b/>
        <sz val="10"/>
        <rFont val="Arial Cyr"/>
        <family val="0"/>
      </rPr>
      <t xml:space="preserve">71150, Запорізька область, Бердянський район, с. Андрівка, вул Шкільна , буд. 82                </t>
    </r>
    <r>
      <rPr>
        <sz val="10"/>
        <rFont val="Arial Cyr"/>
        <family val="0"/>
      </rPr>
      <t xml:space="preserve"> в них учнів:____94___________</t>
    </r>
  </si>
  <si>
    <r>
      <t>В школі на 05.09 __</t>
    </r>
    <r>
      <rPr>
        <b/>
        <sz val="10"/>
        <rFont val="Arial Cyr"/>
        <family val="0"/>
      </rPr>
      <t>11</t>
    </r>
    <r>
      <rPr>
        <sz val="10"/>
        <rFont val="Arial Cyr"/>
        <family val="0"/>
      </rPr>
      <t>_класів, в них учнів:_</t>
    </r>
    <r>
      <rPr>
        <b/>
        <sz val="10"/>
        <rFont val="Arial Cyr"/>
        <family val="0"/>
      </rPr>
      <t>94</t>
    </r>
    <r>
      <rPr>
        <sz val="10"/>
        <rFont val="Arial Cyr"/>
        <family val="0"/>
      </rPr>
      <t>_, груп продовженого дня____0____, факультативів, гуртків___11___ В них учнів:___149_ спортивних секцій___2___, в них учнів:____12______</t>
    </r>
  </si>
  <si>
    <t>економіка</t>
  </si>
  <si>
    <t>громадянська освіта</t>
  </si>
  <si>
    <t>культура добросусідства</t>
  </si>
  <si>
    <t>екологія</t>
  </si>
  <si>
    <t>мистецтво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</si>
</sst>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textRotation="90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176" fontId="4" fillId="0" borderId="10" xfId="0" applyNumberFormat="1" applyFont="1" applyBorder="1" applyAlignment="1">
      <alignment horizontal="center" textRotation="90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6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view="pageBreakPreview" zoomScale="87" zoomScaleSheetLayoutView="87" zoomScalePageLayoutView="0" workbookViewId="0" topLeftCell="A1">
      <selection activeCell="Q15" sqref="Q15"/>
    </sheetView>
  </sheetViews>
  <sheetFormatPr defaultColWidth="9.00390625" defaultRowHeight="12.75"/>
  <cols>
    <col min="1" max="1" width="3.25390625" style="28" customWidth="1"/>
    <col min="2" max="2" width="20.875" style="3" customWidth="1"/>
    <col min="3" max="3" width="10.00390625" style="0" customWidth="1"/>
    <col min="4" max="4" width="18.375" style="4" customWidth="1"/>
    <col min="5" max="5" width="5.625" style="0" customWidth="1"/>
    <col min="6" max="6" width="14.125" style="4" customWidth="1"/>
    <col min="7" max="7" width="11.875" style="4" customWidth="1"/>
    <col min="8" max="8" width="4.00390625" style="0" customWidth="1"/>
    <col min="9" max="9" width="10.25390625" style="0" customWidth="1"/>
    <col min="10" max="10" width="5.75390625" style="0" customWidth="1"/>
    <col min="11" max="11" width="14.00390625" style="4" customWidth="1"/>
    <col min="12" max="12" width="7.375" style="0" customWidth="1"/>
    <col min="13" max="13" width="7.875" style="4" customWidth="1"/>
    <col min="14" max="14" width="6.00390625" style="0" customWidth="1"/>
    <col min="15" max="15" width="6.875" style="0" customWidth="1"/>
    <col min="16" max="16" width="8.00390625" style="0" customWidth="1"/>
    <col min="17" max="17" width="11.25390625" style="0" customWidth="1"/>
    <col min="18" max="18" width="21.875" style="2" customWidth="1"/>
    <col min="19" max="19" width="9.125" style="0" hidden="1" customWidth="1"/>
  </cols>
  <sheetData>
    <row r="1" spans="1:19" ht="15.75">
      <c r="A1" s="53"/>
      <c r="B1" s="54"/>
      <c r="C1" s="55"/>
      <c r="D1" s="56"/>
      <c r="E1" s="55"/>
      <c r="F1" s="118" t="s">
        <v>191</v>
      </c>
      <c r="G1" s="119"/>
      <c r="H1" s="119"/>
      <c r="I1" s="119"/>
      <c r="J1" s="119"/>
      <c r="K1" s="119"/>
      <c r="L1" s="119"/>
      <c r="M1" s="56"/>
      <c r="N1" s="55"/>
      <c r="O1" s="55"/>
      <c r="P1" s="55"/>
      <c r="Q1" s="55"/>
      <c r="R1" s="57"/>
      <c r="S1" s="55"/>
    </row>
    <row r="2" spans="1:19" ht="20.25" customHeight="1">
      <c r="A2" s="58" t="s">
        <v>99</v>
      </c>
      <c r="B2" s="110" t="s">
        <v>105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5"/>
    </row>
    <row r="3" spans="1:19" ht="12.75">
      <c r="A3" s="58" t="s">
        <v>100</v>
      </c>
      <c r="B3" s="112" t="s">
        <v>192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57"/>
      <c r="S3" s="55"/>
    </row>
    <row r="4" spans="1:19" s="45" customFormat="1" ht="32.25" customHeight="1">
      <c r="A4" s="58"/>
      <c r="B4" s="112" t="s">
        <v>193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4"/>
      <c r="S4" s="59"/>
    </row>
    <row r="5" spans="1:19" s="38" customFormat="1" ht="27.75" customHeight="1">
      <c r="A5" s="112" t="s">
        <v>104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s="52" customFormat="1" ht="84.75" customHeight="1">
      <c r="A6" s="114" t="s">
        <v>0</v>
      </c>
      <c r="B6" s="108" t="s">
        <v>1</v>
      </c>
      <c r="C6" s="108" t="s">
        <v>97</v>
      </c>
      <c r="D6" s="106" t="s">
        <v>44</v>
      </c>
      <c r="E6" s="106" t="s">
        <v>98</v>
      </c>
      <c r="F6" s="108" t="s">
        <v>49</v>
      </c>
      <c r="G6" s="106" t="s">
        <v>45</v>
      </c>
      <c r="H6" s="106" t="s">
        <v>46</v>
      </c>
      <c r="I6" s="106" t="s">
        <v>47</v>
      </c>
      <c r="J6" s="106" t="s">
        <v>48</v>
      </c>
      <c r="K6" s="108" t="s">
        <v>102</v>
      </c>
      <c r="L6" s="106" t="s">
        <v>101</v>
      </c>
      <c r="M6" s="116"/>
      <c r="N6" s="120"/>
      <c r="O6" s="121"/>
      <c r="P6" s="122"/>
      <c r="Q6" s="108"/>
      <c r="R6" s="108"/>
      <c r="S6" s="60"/>
    </row>
    <row r="7" spans="1:19" s="37" customFormat="1" ht="24" customHeight="1">
      <c r="A7" s="115"/>
      <c r="B7" s="109"/>
      <c r="C7" s="109"/>
      <c r="D7" s="107"/>
      <c r="E7" s="107"/>
      <c r="F7" s="109"/>
      <c r="G7" s="107"/>
      <c r="H7" s="107"/>
      <c r="I7" s="107"/>
      <c r="J7" s="107"/>
      <c r="K7" s="109"/>
      <c r="L7" s="107"/>
      <c r="M7" s="117"/>
      <c r="N7" s="61"/>
      <c r="O7" s="61"/>
      <c r="P7" s="62"/>
      <c r="Q7" s="109"/>
      <c r="R7" s="109"/>
      <c r="S7" s="57"/>
    </row>
    <row r="8" spans="1:19" s="1" customFormat="1" ht="15.75" customHeight="1">
      <c r="A8" s="63"/>
      <c r="B8" s="64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/>
      <c r="N8" s="65"/>
      <c r="O8" s="65"/>
      <c r="P8" s="65"/>
      <c r="Q8" s="66"/>
      <c r="R8" s="62"/>
      <c r="S8" s="67"/>
    </row>
    <row r="9" spans="1:18" s="35" customFormat="1" ht="24" customHeight="1">
      <c r="A9" s="99">
        <v>1</v>
      </c>
      <c r="B9" s="29" t="s">
        <v>106</v>
      </c>
      <c r="C9" s="32">
        <v>23400</v>
      </c>
      <c r="D9" s="33" t="s">
        <v>107</v>
      </c>
      <c r="E9" s="31" t="s">
        <v>108</v>
      </c>
      <c r="F9" s="33" t="s">
        <v>109</v>
      </c>
      <c r="G9" s="33" t="s">
        <v>110</v>
      </c>
      <c r="H9" s="34">
        <v>33</v>
      </c>
      <c r="I9" s="34">
        <v>1986</v>
      </c>
      <c r="J9" s="34">
        <v>2015</v>
      </c>
      <c r="K9" s="33"/>
      <c r="L9" s="34">
        <v>2016</v>
      </c>
      <c r="M9" s="34"/>
      <c r="N9" s="34"/>
      <c r="O9" s="34"/>
      <c r="P9" s="34"/>
      <c r="Q9" s="44"/>
      <c r="R9" s="36"/>
    </row>
    <row r="10" spans="1:18" s="35" customFormat="1" ht="24" customHeight="1">
      <c r="A10" s="100"/>
      <c r="B10" s="29"/>
      <c r="C10" s="32"/>
      <c r="D10" s="33" t="s">
        <v>112</v>
      </c>
      <c r="E10" s="31"/>
      <c r="F10" s="33"/>
      <c r="G10" s="33"/>
      <c r="H10" s="34"/>
      <c r="I10" s="34"/>
      <c r="J10" s="34"/>
      <c r="K10" s="33" t="s">
        <v>159</v>
      </c>
      <c r="L10" s="34"/>
      <c r="M10" s="34"/>
      <c r="N10" s="34"/>
      <c r="O10" s="34"/>
      <c r="P10" s="34"/>
      <c r="Q10" s="44"/>
      <c r="R10" s="36"/>
    </row>
    <row r="11" spans="1:18" s="35" customFormat="1" ht="24" customHeight="1">
      <c r="A11" s="100"/>
      <c r="B11" s="29"/>
      <c r="C11" s="32"/>
      <c r="D11" s="33" t="s">
        <v>113</v>
      </c>
      <c r="E11" s="31"/>
      <c r="F11" s="33"/>
      <c r="G11" s="33"/>
      <c r="H11" s="34"/>
      <c r="I11" s="34"/>
      <c r="J11" s="34"/>
      <c r="K11" s="33" t="s">
        <v>111</v>
      </c>
      <c r="L11" s="34">
        <v>2017</v>
      </c>
      <c r="M11" s="34"/>
      <c r="N11" s="34"/>
      <c r="O11" s="34"/>
      <c r="P11" s="34"/>
      <c r="Q11" s="44"/>
      <c r="R11" s="36"/>
    </row>
    <row r="12" spans="1:18" s="35" customFormat="1" ht="24" customHeight="1">
      <c r="A12" s="101"/>
      <c r="B12" s="29"/>
      <c r="C12" s="32"/>
      <c r="D12" s="33" t="s">
        <v>114</v>
      </c>
      <c r="E12" s="31"/>
      <c r="F12" s="33"/>
      <c r="G12" s="33"/>
      <c r="H12" s="34"/>
      <c r="I12" s="34"/>
      <c r="J12" s="34"/>
      <c r="K12" s="33" t="s">
        <v>111</v>
      </c>
      <c r="L12" s="34">
        <v>2018</v>
      </c>
      <c r="M12" s="34"/>
      <c r="N12" s="34"/>
      <c r="O12" s="34"/>
      <c r="P12" s="34"/>
      <c r="Q12" s="44"/>
      <c r="R12" s="31"/>
    </row>
    <row r="13" spans="1:18" s="35" customFormat="1" ht="29.25" customHeight="1">
      <c r="A13" s="99">
        <v>2</v>
      </c>
      <c r="B13" s="29" t="s">
        <v>116</v>
      </c>
      <c r="C13" s="32">
        <v>22479</v>
      </c>
      <c r="D13" s="33" t="s">
        <v>117</v>
      </c>
      <c r="E13" s="31" t="s">
        <v>118</v>
      </c>
      <c r="F13" s="33" t="s">
        <v>119</v>
      </c>
      <c r="G13" s="29" t="s">
        <v>120</v>
      </c>
      <c r="H13" s="34">
        <v>36</v>
      </c>
      <c r="I13" s="34">
        <v>1982</v>
      </c>
      <c r="J13" s="34">
        <v>2017</v>
      </c>
      <c r="L13" s="34">
        <v>2015</v>
      </c>
      <c r="M13" s="34"/>
      <c r="N13" s="34"/>
      <c r="O13" s="34"/>
      <c r="P13" s="34"/>
      <c r="Q13" s="44"/>
      <c r="R13" s="36"/>
    </row>
    <row r="14" spans="1:18" s="35" customFormat="1" ht="24" customHeight="1">
      <c r="A14" s="101"/>
      <c r="B14" s="29"/>
      <c r="C14" s="32"/>
      <c r="D14" s="33" t="s">
        <v>121</v>
      </c>
      <c r="E14" s="31"/>
      <c r="F14" s="33"/>
      <c r="G14" s="33"/>
      <c r="H14" s="34"/>
      <c r="I14" s="34"/>
      <c r="J14" s="34"/>
      <c r="K14" s="33" t="s">
        <v>111</v>
      </c>
      <c r="L14" s="34">
        <v>2016</v>
      </c>
      <c r="M14" s="34"/>
      <c r="N14" s="34"/>
      <c r="O14" s="34"/>
      <c r="P14" s="34"/>
      <c r="Q14" s="70"/>
      <c r="R14" s="72"/>
    </row>
    <row r="15" spans="1:18" s="35" customFormat="1" ht="27.75" customHeight="1">
      <c r="A15" s="99">
        <v>3</v>
      </c>
      <c r="B15" s="29" t="s">
        <v>152</v>
      </c>
      <c r="C15" s="32">
        <v>33568</v>
      </c>
      <c r="D15" s="33" t="s">
        <v>185</v>
      </c>
      <c r="E15" s="31"/>
      <c r="F15" s="33"/>
      <c r="G15" s="33"/>
      <c r="H15" s="34"/>
      <c r="I15" s="34"/>
      <c r="J15" s="34"/>
      <c r="K15" s="33"/>
      <c r="L15" s="34"/>
      <c r="M15" s="34"/>
      <c r="N15" s="34"/>
      <c r="O15" s="34"/>
      <c r="P15" s="34"/>
      <c r="Q15" s="44"/>
      <c r="R15" s="36"/>
    </row>
    <row r="16" spans="1:18" s="35" customFormat="1" ht="24" customHeight="1">
      <c r="A16" s="100"/>
      <c r="B16" s="29"/>
      <c r="C16" s="32"/>
      <c r="D16" s="33" t="s">
        <v>153</v>
      </c>
      <c r="E16" s="31" t="s">
        <v>118</v>
      </c>
      <c r="F16" s="33" t="s">
        <v>140</v>
      </c>
      <c r="G16" s="33" t="s">
        <v>154</v>
      </c>
      <c r="H16" s="34">
        <v>3</v>
      </c>
      <c r="I16" s="34">
        <v>2015</v>
      </c>
      <c r="J16" s="34"/>
      <c r="K16" s="33" t="s">
        <v>155</v>
      </c>
      <c r="L16" s="34"/>
      <c r="M16" s="34"/>
      <c r="N16" s="34"/>
      <c r="O16" s="34"/>
      <c r="P16" s="34"/>
      <c r="Q16" s="44"/>
      <c r="R16" s="36"/>
    </row>
    <row r="17" spans="1:18" s="35" customFormat="1" ht="24" customHeight="1">
      <c r="A17" s="100"/>
      <c r="B17" s="29"/>
      <c r="C17" s="32"/>
      <c r="D17" s="33" t="s">
        <v>184</v>
      </c>
      <c r="E17" s="31"/>
      <c r="F17" s="33"/>
      <c r="G17" s="33"/>
      <c r="H17" s="34"/>
      <c r="I17" s="34"/>
      <c r="J17" s="34"/>
      <c r="K17" s="33"/>
      <c r="L17" s="34"/>
      <c r="M17" s="34"/>
      <c r="N17" s="34"/>
      <c r="O17" s="34"/>
      <c r="P17" s="34"/>
      <c r="Q17" s="44"/>
      <c r="R17" s="36"/>
    </row>
    <row r="18" spans="1:18" s="35" customFormat="1" ht="24" customHeight="1">
      <c r="A18" s="101"/>
      <c r="B18" s="29"/>
      <c r="C18" s="32"/>
      <c r="D18" s="33" t="s">
        <v>183</v>
      </c>
      <c r="E18" s="31"/>
      <c r="F18" s="33"/>
      <c r="G18" s="33"/>
      <c r="H18" s="34"/>
      <c r="I18" s="34"/>
      <c r="J18" s="34"/>
      <c r="K18" s="33"/>
      <c r="L18" s="34"/>
      <c r="M18" s="34"/>
      <c r="N18" s="34"/>
      <c r="O18" s="34"/>
      <c r="P18" s="34"/>
      <c r="Q18" s="44"/>
      <c r="R18" s="31"/>
    </row>
    <row r="19" spans="1:18" s="35" customFormat="1" ht="27.75" customHeight="1">
      <c r="A19" s="99">
        <v>4</v>
      </c>
      <c r="B19" s="72" t="s">
        <v>124</v>
      </c>
      <c r="C19" s="85">
        <v>24654</v>
      </c>
      <c r="D19" s="86" t="s">
        <v>125</v>
      </c>
      <c r="E19" s="84" t="s">
        <v>118</v>
      </c>
      <c r="F19" s="86" t="s">
        <v>109</v>
      </c>
      <c r="G19" s="86" t="s">
        <v>126</v>
      </c>
      <c r="H19" s="87">
        <v>32</v>
      </c>
      <c r="I19" s="87">
        <v>1989</v>
      </c>
      <c r="J19" s="35">
        <v>2016</v>
      </c>
      <c r="K19" s="86" t="s">
        <v>130</v>
      </c>
      <c r="L19" s="87">
        <v>2015</v>
      </c>
      <c r="M19" s="87"/>
      <c r="N19" s="87"/>
      <c r="O19" s="87"/>
      <c r="P19" s="87"/>
      <c r="Q19" s="88"/>
      <c r="R19" s="36"/>
    </row>
    <row r="20" spans="1:18" s="35" customFormat="1" ht="24" customHeight="1">
      <c r="A20" s="101"/>
      <c r="B20" s="29"/>
      <c r="C20" s="32"/>
      <c r="D20" s="33" t="s">
        <v>127</v>
      </c>
      <c r="E20" s="31"/>
      <c r="F20" s="33"/>
      <c r="G20" s="33"/>
      <c r="H20" s="34"/>
      <c r="I20" s="34"/>
      <c r="J20" s="34">
        <v>2014</v>
      </c>
      <c r="K20" s="33" t="s">
        <v>131</v>
      </c>
      <c r="L20" s="34">
        <v>2018</v>
      </c>
      <c r="M20" s="34"/>
      <c r="N20" s="34"/>
      <c r="O20" s="34"/>
      <c r="P20" s="34"/>
      <c r="Q20" s="44"/>
      <c r="R20" s="31"/>
    </row>
    <row r="21" spans="1:18" s="35" customFormat="1" ht="27.75" customHeight="1">
      <c r="A21" s="99">
        <v>5</v>
      </c>
      <c r="B21" s="29" t="s">
        <v>128</v>
      </c>
      <c r="C21" s="32">
        <v>21166</v>
      </c>
      <c r="D21" s="33" t="s">
        <v>134</v>
      </c>
      <c r="E21" s="31" t="s">
        <v>118</v>
      </c>
      <c r="F21" s="33" t="s">
        <v>109</v>
      </c>
      <c r="G21" s="33" t="s">
        <v>126</v>
      </c>
      <c r="H21" s="34">
        <v>39</v>
      </c>
      <c r="I21" s="34">
        <v>1984</v>
      </c>
      <c r="J21" s="34">
        <v>2017</v>
      </c>
      <c r="K21" s="33" t="s">
        <v>130</v>
      </c>
      <c r="L21" s="34">
        <v>2017</v>
      </c>
      <c r="M21" s="34"/>
      <c r="N21" s="34"/>
      <c r="O21" s="34"/>
      <c r="P21" s="34"/>
      <c r="Q21" s="44"/>
      <c r="R21" s="36"/>
    </row>
    <row r="22" spans="1:18" s="35" customFormat="1" ht="26.25" customHeight="1">
      <c r="A22" s="101"/>
      <c r="B22" s="31"/>
      <c r="C22" s="31"/>
      <c r="D22" s="31" t="s">
        <v>180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35" customFormat="1" ht="27.75" customHeight="1">
      <c r="A23" s="99">
        <v>6</v>
      </c>
      <c r="B23" s="72" t="s">
        <v>132</v>
      </c>
      <c r="C23" s="85">
        <v>20243</v>
      </c>
      <c r="D23" s="86" t="s">
        <v>137</v>
      </c>
      <c r="E23" s="84" t="s">
        <v>108</v>
      </c>
      <c r="F23" s="86" t="s">
        <v>109</v>
      </c>
      <c r="G23" s="86" t="s">
        <v>126</v>
      </c>
      <c r="H23" s="87">
        <v>44</v>
      </c>
      <c r="I23" s="87">
        <v>1974</v>
      </c>
      <c r="J23" s="87">
        <v>2017</v>
      </c>
      <c r="K23" s="86" t="s">
        <v>186</v>
      </c>
      <c r="L23" s="86">
        <v>2014</v>
      </c>
      <c r="M23" s="87"/>
      <c r="N23" s="87"/>
      <c r="O23" s="87"/>
      <c r="P23" s="87"/>
      <c r="Q23" s="88"/>
      <c r="R23" s="36"/>
    </row>
    <row r="24" spans="1:18" s="35" customFormat="1" ht="24" customHeight="1">
      <c r="A24" s="101"/>
      <c r="B24" s="72"/>
      <c r="C24" s="85"/>
      <c r="D24" s="86" t="s">
        <v>180</v>
      </c>
      <c r="E24" s="84"/>
      <c r="F24" s="86"/>
      <c r="G24" s="86"/>
      <c r="H24" s="87"/>
      <c r="I24" s="87"/>
      <c r="J24" s="87"/>
      <c r="K24" s="86"/>
      <c r="L24" s="86"/>
      <c r="M24" s="87"/>
      <c r="N24" s="87"/>
      <c r="O24" s="87"/>
      <c r="P24" s="87"/>
      <c r="Q24" s="88"/>
      <c r="R24" s="36"/>
    </row>
    <row r="25" spans="1:20" s="35" customFormat="1" ht="24" customHeight="1">
      <c r="A25" s="31">
        <v>7</v>
      </c>
      <c r="B25" s="29" t="s">
        <v>133</v>
      </c>
      <c r="C25" s="32">
        <v>24766</v>
      </c>
      <c r="D25" s="33" t="s">
        <v>129</v>
      </c>
      <c r="E25" s="31" t="s">
        <v>118</v>
      </c>
      <c r="F25" s="33" t="s">
        <v>109</v>
      </c>
      <c r="G25" s="33" t="s">
        <v>126</v>
      </c>
      <c r="H25" s="34">
        <v>24</v>
      </c>
      <c r="I25" s="34">
        <v>1994</v>
      </c>
      <c r="J25" s="34">
        <v>2016</v>
      </c>
      <c r="K25" s="33" t="s">
        <v>111</v>
      </c>
      <c r="L25" s="34">
        <v>2015</v>
      </c>
      <c r="M25" s="34"/>
      <c r="N25" s="34"/>
      <c r="O25" s="34"/>
      <c r="P25" s="34"/>
      <c r="Q25" s="44"/>
      <c r="R25" s="36"/>
      <c r="T25" s="35" t="s">
        <v>135</v>
      </c>
    </row>
    <row r="26" spans="1:18" s="35" customFormat="1" ht="33" customHeight="1">
      <c r="A26" s="31">
        <v>8</v>
      </c>
      <c r="B26" s="29" t="s">
        <v>136</v>
      </c>
      <c r="C26" s="32">
        <v>22327</v>
      </c>
      <c r="D26" s="33" t="s">
        <v>137</v>
      </c>
      <c r="E26" s="31" t="s">
        <v>118</v>
      </c>
      <c r="F26" s="33" t="s">
        <v>109</v>
      </c>
      <c r="G26" s="33" t="s">
        <v>126</v>
      </c>
      <c r="H26" s="34">
        <v>34</v>
      </c>
      <c r="I26" s="34">
        <v>1992</v>
      </c>
      <c r="J26" s="34">
        <v>2018</v>
      </c>
      <c r="K26" s="33" t="s">
        <v>111</v>
      </c>
      <c r="L26" s="34">
        <v>2015</v>
      </c>
      <c r="M26" s="34"/>
      <c r="N26" s="34"/>
      <c r="O26" s="34"/>
      <c r="P26" s="34"/>
      <c r="Q26" s="44"/>
      <c r="R26" s="36"/>
    </row>
    <row r="27" spans="1:18" s="35" customFormat="1" ht="30" customHeight="1">
      <c r="A27" s="99">
        <v>9</v>
      </c>
      <c r="B27" s="29" t="s">
        <v>138</v>
      </c>
      <c r="C27" s="32">
        <v>25927</v>
      </c>
      <c r="D27" s="33" t="s">
        <v>139</v>
      </c>
      <c r="E27" s="31" t="s">
        <v>118</v>
      </c>
      <c r="F27" s="33" t="s">
        <v>140</v>
      </c>
      <c r="G27" s="33" t="s">
        <v>141</v>
      </c>
      <c r="H27" s="34">
        <v>28</v>
      </c>
      <c r="I27" s="34">
        <v>1994</v>
      </c>
      <c r="J27" s="34">
        <v>2018</v>
      </c>
      <c r="K27" s="33" t="s">
        <v>187</v>
      </c>
      <c r="L27" s="34">
        <v>2014</v>
      </c>
      <c r="M27" s="34"/>
      <c r="N27" s="34"/>
      <c r="O27" s="34"/>
      <c r="P27" s="34"/>
      <c r="Q27" s="44"/>
      <c r="R27" s="36"/>
    </row>
    <row r="28" spans="1:18" s="35" customFormat="1" ht="24" customHeight="1">
      <c r="A28" s="100"/>
      <c r="B28" s="29"/>
      <c r="C28" s="32"/>
      <c r="D28" s="33" t="s">
        <v>182</v>
      </c>
      <c r="E28" s="31"/>
      <c r="F28" s="33" t="s">
        <v>109</v>
      </c>
      <c r="G28" s="33" t="s">
        <v>182</v>
      </c>
      <c r="H28" s="34"/>
      <c r="I28" s="34"/>
      <c r="J28" s="34"/>
      <c r="K28" s="33"/>
      <c r="L28" s="34">
        <v>2017</v>
      </c>
      <c r="M28" s="34"/>
      <c r="N28" s="34"/>
      <c r="O28" s="34"/>
      <c r="P28" s="34"/>
      <c r="Q28" s="44"/>
      <c r="R28" s="36"/>
    </row>
    <row r="29" spans="1:18" s="35" customFormat="1" ht="24" customHeight="1">
      <c r="A29" s="100"/>
      <c r="B29" s="29"/>
      <c r="C29" s="32"/>
      <c r="D29" s="33" t="s">
        <v>181</v>
      </c>
      <c r="E29" s="31"/>
      <c r="F29" s="33"/>
      <c r="G29" s="33"/>
      <c r="H29" s="34"/>
      <c r="I29" s="34"/>
      <c r="J29" s="34"/>
      <c r="K29" s="33"/>
      <c r="L29" s="34"/>
      <c r="M29" s="34"/>
      <c r="N29" s="34"/>
      <c r="O29" s="34"/>
      <c r="P29" s="34"/>
      <c r="Q29" s="44"/>
      <c r="R29" s="36"/>
    </row>
    <row r="30" spans="1:18" s="35" customFormat="1" ht="24" customHeight="1">
      <c r="A30" s="100"/>
      <c r="B30" s="29"/>
      <c r="C30" s="32"/>
      <c r="D30" s="33" t="s">
        <v>196</v>
      </c>
      <c r="E30" s="31"/>
      <c r="F30" s="33"/>
      <c r="G30" s="33"/>
      <c r="H30" s="34"/>
      <c r="I30" s="34"/>
      <c r="J30" s="34"/>
      <c r="K30" s="33"/>
      <c r="L30" s="34"/>
      <c r="M30" s="34"/>
      <c r="N30" s="34"/>
      <c r="O30" s="34"/>
      <c r="P30" s="34"/>
      <c r="Q30" s="44"/>
      <c r="R30" s="36"/>
    </row>
    <row r="31" spans="1:18" s="35" customFormat="1" ht="24" customHeight="1">
      <c r="A31" s="100"/>
      <c r="B31" s="29"/>
      <c r="C31" s="32"/>
      <c r="D31" s="33" t="s">
        <v>195</v>
      </c>
      <c r="E31" s="31"/>
      <c r="F31" s="33"/>
      <c r="G31" s="33"/>
      <c r="H31" s="34"/>
      <c r="I31" s="34"/>
      <c r="J31" s="34"/>
      <c r="K31" s="33"/>
      <c r="L31" s="34"/>
      <c r="M31" s="34"/>
      <c r="N31" s="34"/>
      <c r="O31" s="34"/>
      <c r="P31" s="34"/>
      <c r="Q31" s="44"/>
      <c r="R31" s="36"/>
    </row>
    <row r="32" spans="1:18" s="35" customFormat="1" ht="24" customHeight="1">
      <c r="A32" s="100"/>
      <c r="B32" s="29"/>
      <c r="C32" s="32"/>
      <c r="D32" s="33" t="s">
        <v>194</v>
      </c>
      <c r="E32" s="31"/>
      <c r="F32" s="33"/>
      <c r="G32" s="33"/>
      <c r="H32" s="34"/>
      <c r="I32" s="34"/>
      <c r="J32" s="34"/>
      <c r="K32" s="33"/>
      <c r="L32" s="34"/>
      <c r="M32" s="34"/>
      <c r="N32" s="34"/>
      <c r="O32" s="34"/>
      <c r="P32" s="34"/>
      <c r="Q32" s="44"/>
      <c r="R32" s="36"/>
    </row>
    <row r="33" spans="1:18" s="35" customFormat="1" ht="24" customHeight="1">
      <c r="A33" s="100"/>
      <c r="B33" s="29"/>
      <c r="C33" s="32"/>
      <c r="D33" s="33" t="s">
        <v>143</v>
      </c>
      <c r="E33" s="31"/>
      <c r="F33" s="33"/>
      <c r="G33" s="33"/>
      <c r="H33" s="34"/>
      <c r="I33" s="34"/>
      <c r="J33" s="34"/>
      <c r="K33" s="33"/>
      <c r="L33" s="34"/>
      <c r="M33" s="34"/>
      <c r="N33" s="34"/>
      <c r="O33" s="34"/>
      <c r="P33" s="34"/>
      <c r="Q33" s="44"/>
      <c r="R33" s="36"/>
    </row>
    <row r="34" spans="1:18" s="35" customFormat="1" ht="24" customHeight="1">
      <c r="A34" s="101"/>
      <c r="B34" s="31"/>
      <c r="C34" s="31"/>
      <c r="D34" s="31" t="s">
        <v>115</v>
      </c>
      <c r="E34" s="31"/>
      <c r="F34" s="33"/>
      <c r="G34" s="33"/>
      <c r="H34" s="34"/>
      <c r="I34" s="34"/>
      <c r="J34" s="34"/>
      <c r="K34" s="33"/>
      <c r="L34" s="34"/>
      <c r="M34" s="34"/>
      <c r="N34" s="34"/>
      <c r="O34" s="34"/>
      <c r="P34" s="34"/>
      <c r="Q34" s="44"/>
      <c r="R34" s="36"/>
    </row>
    <row r="35" spans="1:18" s="35" customFormat="1" ht="24" customHeight="1">
      <c r="A35" s="99">
        <v>10</v>
      </c>
      <c r="B35" s="29" t="s">
        <v>188</v>
      </c>
      <c r="C35" s="32">
        <v>23942</v>
      </c>
      <c r="D35" s="33" t="s">
        <v>121</v>
      </c>
      <c r="E35" s="31" t="s">
        <v>118</v>
      </c>
      <c r="F35" s="33" t="s">
        <v>109</v>
      </c>
      <c r="G35" s="33" t="s">
        <v>126</v>
      </c>
      <c r="H35" s="34">
        <v>32</v>
      </c>
      <c r="I35" s="34">
        <v>2000</v>
      </c>
      <c r="J35" s="34">
        <v>2015</v>
      </c>
      <c r="K35" s="33" t="s">
        <v>142</v>
      </c>
      <c r="L35" s="34">
        <v>2016</v>
      </c>
      <c r="M35" s="34"/>
      <c r="N35" s="34"/>
      <c r="O35" s="34"/>
      <c r="P35" s="34"/>
      <c r="Q35" s="44"/>
      <c r="R35" s="36"/>
    </row>
    <row r="36" spans="1:18" s="35" customFormat="1" ht="25.5" customHeight="1">
      <c r="A36" s="101"/>
      <c r="B36" s="29"/>
      <c r="C36" s="32"/>
      <c r="D36" s="33" t="s">
        <v>144</v>
      </c>
      <c r="E36" s="31"/>
      <c r="F36" s="33"/>
      <c r="G36" s="33"/>
      <c r="H36" s="34"/>
      <c r="I36" s="34"/>
      <c r="J36" s="34"/>
      <c r="K36" s="33"/>
      <c r="L36" s="34">
        <v>2018</v>
      </c>
      <c r="M36" s="34"/>
      <c r="N36" s="34"/>
      <c r="O36" s="34"/>
      <c r="P36" s="34"/>
      <c r="Q36" s="44"/>
      <c r="R36" s="30"/>
    </row>
    <row r="37" spans="1:19" s="6" customFormat="1" ht="1.5" customHeight="1" hidden="1">
      <c r="A37" s="51" t="s">
        <v>103</v>
      </c>
      <c r="B37" s="68"/>
      <c r="C37" s="68"/>
      <c r="D37" s="68"/>
      <c r="E37" s="68"/>
      <c r="F37" s="68"/>
      <c r="G37" s="68"/>
      <c r="H37" s="68"/>
      <c r="I37" s="71"/>
      <c r="J37" s="68"/>
      <c r="K37" s="68"/>
      <c r="L37" s="71"/>
      <c r="M37" s="68"/>
      <c r="N37" s="68"/>
      <c r="O37" s="68"/>
      <c r="P37" s="68"/>
      <c r="Q37" s="68"/>
      <c r="R37" s="69"/>
      <c r="S37" s="10"/>
    </row>
    <row r="38" spans="1:18" s="41" customFormat="1" ht="24" customHeight="1">
      <c r="A38" s="99">
        <v>11</v>
      </c>
      <c r="B38" s="29" t="s">
        <v>145</v>
      </c>
      <c r="C38" s="32">
        <v>27518</v>
      </c>
      <c r="D38" s="33" t="s">
        <v>127</v>
      </c>
      <c r="E38" s="31" t="s">
        <v>118</v>
      </c>
      <c r="F38" s="33" t="s">
        <v>109</v>
      </c>
      <c r="G38" s="33" t="s">
        <v>146</v>
      </c>
      <c r="H38" s="34">
        <v>19</v>
      </c>
      <c r="I38" s="34">
        <v>1999</v>
      </c>
      <c r="J38" s="34">
        <v>2018</v>
      </c>
      <c r="K38" s="33" t="s">
        <v>111</v>
      </c>
      <c r="L38" s="34">
        <v>2016</v>
      </c>
      <c r="M38" s="34"/>
      <c r="N38" s="34"/>
      <c r="O38" s="34"/>
      <c r="P38" s="34"/>
      <c r="Q38" s="44"/>
      <c r="R38" s="30"/>
    </row>
    <row r="39" spans="1:18" s="41" customFormat="1" ht="24.75" customHeight="1">
      <c r="A39" s="100"/>
      <c r="B39" s="29"/>
      <c r="C39" s="32"/>
      <c r="D39" s="33" t="s">
        <v>144</v>
      </c>
      <c r="E39" s="31"/>
      <c r="F39" s="33"/>
      <c r="G39" s="33"/>
      <c r="H39" s="34"/>
      <c r="I39" s="34"/>
      <c r="J39" s="34"/>
      <c r="K39" s="33"/>
      <c r="L39" s="34">
        <v>2012</v>
      </c>
      <c r="M39" s="34"/>
      <c r="N39" s="34"/>
      <c r="O39" s="34"/>
      <c r="P39" s="34"/>
      <c r="Q39" s="44"/>
      <c r="R39" s="36"/>
    </row>
    <row r="40" spans="1:18" s="41" customFormat="1" ht="24" customHeight="1">
      <c r="A40" s="101"/>
      <c r="B40" s="29"/>
      <c r="C40" s="32"/>
      <c r="D40" s="33" t="s">
        <v>115</v>
      </c>
      <c r="E40" s="31"/>
      <c r="F40" s="33"/>
      <c r="G40" s="33"/>
      <c r="H40" s="34"/>
      <c r="I40" s="34"/>
      <c r="J40" s="34"/>
      <c r="K40" s="33"/>
      <c r="L40" s="34"/>
      <c r="M40" s="34"/>
      <c r="N40" s="34"/>
      <c r="O40" s="34"/>
      <c r="P40" s="34"/>
      <c r="Q40" s="44"/>
      <c r="R40" s="36"/>
    </row>
    <row r="41" spans="1:18" s="41" customFormat="1" ht="24.75" customHeight="1">
      <c r="A41" s="99">
        <v>12</v>
      </c>
      <c r="B41" s="29" t="s">
        <v>147</v>
      </c>
      <c r="C41" s="32">
        <v>23444</v>
      </c>
      <c r="D41" s="33" t="s">
        <v>148</v>
      </c>
      <c r="E41" s="31" t="s">
        <v>118</v>
      </c>
      <c r="F41" s="33" t="s">
        <v>150</v>
      </c>
      <c r="G41" s="33" t="s">
        <v>151</v>
      </c>
      <c r="H41" s="34">
        <v>27</v>
      </c>
      <c r="I41" s="34">
        <v>1990</v>
      </c>
      <c r="J41" s="34">
        <v>2018</v>
      </c>
      <c r="K41" s="33" t="s">
        <v>111</v>
      </c>
      <c r="L41" s="34">
        <v>2014</v>
      </c>
      <c r="M41" s="34"/>
      <c r="N41" s="34"/>
      <c r="O41" s="34"/>
      <c r="P41" s="34"/>
      <c r="Q41" s="44"/>
      <c r="R41" s="36"/>
    </row>
    <row r="42" spans="1:18" s="41" customFormat="1" ht="24.75" customHeight="1">
      <c r="A42" s="100"/>
      <c r="B42" s="29"/>
      <c r="C42" s="32"/>
      <c r="D42" s="33" t="s">
        <v>197</v>
      </c>
      <c r="E42" s="31"/>
      <c r="F42" s="33"/>
      <c r="G42" s="33"/>
      <c r="H42" s="34"/>
      <c r="I42" s="34"/>
      <c r="J42" s="34"/>
      <c r="K42" s="33"/>
      <c r="L42" s="34"/>
      <c r="M42" s="34"/>
      <c r="N42" s="34"/>
      <c r="O42" s="34"/>
      <c r="P42" s="34"/>
      <c r="Q42" s="44"/>
      <c r="R42" s="36"/>
    </row>
    <row r="43" spans="1:18" s="41" customFormat="1" ht="24" customHeight="1">
      <c r="A43" s="100"/>
      <c r="B43" s="29"/>
      <c r="C43" s="32"/>
      <c r="D43" s="33" t="s">
        <v>149</v>
      </c>
      <c r="E43" s="31"/>
      <c r="F43" s="33"/>
      <c r="G43" s="33"/>
      <c r="H43" s="34"/>
      <c r="I43" s="34"/>
      <c r="J43" s="34"/>
      <c r="K43" s="33"/>
      <c r="L43" s="34">
        <v>2018</v>
      </c>
      <c r="M43" s="34"/>
      <c r="N43" s="34"/>
      <c r="O43" s="34"/>
      <c r="P43" s="34"/>
      <c r="Q43" s="44"/>
      <c r="R43" s="36"/>
    </row>
    <row r="44" spans="1:18" s="41" customFormat="1" ht="24" customHeight="1">
      <c r="A44" s="101"/>
      <c r="B44" s="29"/>
      <c r="C44" s="32"/>
      <c r="D44" s="33" t="s">
        <v>115</v>
      </c>
      <c r="E44" s="31"/>
      <c r="F44" s="33"/>
      <c r="G44" s="33"/>
      <c r="H44" s="34"/>
      <c r="I44" s="34"/>
      <c r="J44" s="34"/>
      <c r="K44" s="33"/>
      <c r="L44" s="34"/>
      <c r="M44" s="34"/>
      <c r="N44" s="34"/>
      <c r="O44" s="34"/>
      <c r="P44" s="34"/>
      <c r="Q44" s="44"/>
      <c r="R44" s="36"/>
    </row>
    <row r="45" spans="1:18" s="41" customFormat="1" ht="24" customHeight="1">
      <c r="A45" s="31">
        <v>13</v>
      </c>
      <c r="B45" s="29" t="s">
        <v>156</v>
      </c>
      <c r="C45" s="32">
        <v>33720</v>
      </c>
      <c r="D45" s="33" t="s">
        <v>157</v>
      </c>
      <c r="E45" s="31" t="s">
        <v>118</v>
      </c>
      <c r="F45" s="33" t="s">
        <v>140</v>
      </c>
      <c r="G45" s="33" t="s">
        <v>158</v>
      </c>
      <c r="H45" s="34">
        <v>3</v>
      </c>
      <c r="I45" s="34">
        <v>2015</v>
      </c>
      <c r="J45" s="34"/>
      <c r="K45" s="33" t="s">
        <v>159</v>
      </c>
      <c r="L45" s="34"/>
      <c r="M45" s="34"/>
      <c r="N45" s="34"/>
      <c r="O45" s="34"/>
      <c r="P45" s="34"/>
      <c r="Q45" s="44"/>
      <c r="R45" s="36"/>
    </row>
    <row r="46" spans="1:18" s="41" customFormat="1" ht="24" customHeight="1">
      <c r="A46" s="31">
        <v>14</v>
      </c>
      <c r="B46" s="29" t="s">
        <v>189</v>
      </c>
      <c r="C46" s="32"/>
      <c r="D46" s="33" t="s">
        <v>160</v>
      </c>
      <c r="E46" s="31" t="s">
        <v>190</v>
      </c>
      <c r="F46" s="33" t="s">
        <v>161</v>
      </c>
      <c r="G46" s="33" t="s">
        <v>162</v>
      </c>
      <c r="H46" s="78"/>
      <c r="I46" s="34">
        <v>2015</v>
      </c>
      <c r="J46" s="34"/>
      <c r="K46" s="33" t="s">
        <v>111</v>
      </c>
      <c r="L46" s="34"/>
      <c r="M46" s="34"/>
      <c r="N46" s="34"/>
      <c r="O46" s="34"/>
      <c r="P46" s="34"/>
      <c r="Q46" s="90"/>
      <c r="R46" s="36"/>
    </row>
    <row r="47" spans="1:18" s="41" customFormat="1" ht="24" customHeight="1">
      <c r="A47" s="99">
        <v>15</v>
      </c>
      <c r="B47" s="29" t="s">
        <v>164</v>
      </c>
      <c r="C47" s="32">
        <v>32990</v>
      </c>
      <c r="D47" s="33" t="s">
        <v>163</v>
      </c>
      <c r="E47" s="31" t="s">
        <v>118</v>
      </c>
      <c r="F47" s="33" t="s">
        <v>140</v>
      </c>
      <c r="G47" s="33" t="s">
        <v>163</v>
      </c>
      <c r="H47" s="34">
        <v>5</v>
      </c>
      <c r="I47" s="34">
        <v>2012</v>
      </c>
      <c r="J47" s="34">
        <v>2018</v>
      </c>
      <c r="K47" s="33" t="s">
        <v>131</v>
      </c>
      <c r="L47" s="34">
        <v>2017</v>
      </c>
      <c r="M47" s="34"/>
      <c r="N47" s="34"/>
      <c r="O47" s="34"/>
      <c r="P47" s="34"/>
      <c r="Q47" s="44"/>
      <c r="R47" s="36"/>
    </row>
    <row r="48" spans="1:18" s="41" customFormat="1" ht="24" customHeight="1">
      <c r="A48" s="101"/>
      <c r="B48" s="29"/>
      <c r="C48" s="32"/>
      <c r="D48" s="33" t="s">
        <v>115</v>
      </c>
      <c r="E48" s="31"/>
      <c r="F48" s="33"/>
      <c r="G48" s="33"/>
      <c r="H48" s="34"/>
      <c r="I48" s="34"/>
      <c r="J48" s="34"/>
      <c r="K48" s="33"/>
      <c r="L48" s="34"/>
      <c r="M48" s="34"/>
      <c r="N48" s="34"/>
      <c r="O48" s="34"/>
      <c r="P48" s="34"/>
      <c r="Q48" s="44"/>
      <c r="R48" s="36"/>
    </row>
    <row r="49" spans="1:18" s="41" customFormat="1" ht="30.75" customHeight="1">
      <c r="A49" s="99">
        <v>16</v>
      </c>
      <c r="B49" s="29" t="s">
        <v>165</v>
      </c>
      <c r="C49" s="32">
        <v>32333</v>
      </c>
      <c r="D49" s="33" t="s">
        <v>166</v>
      </c>
      <c r="E49" s="31" t="s">
        <v>118</v>
      </c>
      <c r="F49" s="33" t="s">
        <v>140</v>
      </c>
      <c r="G49" s="33" t="s">
        <v>168</v>
      </c>
      <c r="H49" s="34">
        <v>7</v>
      </c>
      <c r="I49" s="34">
        <v>2010</v>
      </c>
      <c r="J49" s="34">
        <v>2017</v>
      </c>
      <c r="K49" s="33" t="s">
        <v>131</v>
      </c>
      <c r="L49" s="34">
        <v>2016</v>
      </c>
      <c r="M49" s="34"/>
      <c r="N49" s="34"/>
      <c r="O49" s="34"/>
      <c r="P49" s="34"/>
      <c r="Q49" s="44"/>
      <c r="R49" s="36"/>
    </row>
    <row r="50" spans="1:18" s="41" customFormat="1" ht="23.25" customHeight="1">
      <c r="A50" s="100"/>
      <c r="B50" s="74"/>
      <c r="C50" s="75"/>
      <c r="D50" s="76" t="s">
        <v>157</v>
      </c>
      <c r="E50" s="75"/>
      <c r="F50" s="76"/>
      <c r="G50" s="76" t="s">
        <v>169</v>
      </c>
      <c r="H50" s="75"/>
      <c r="I50" s="91"/>
      <c r="J50" s="75"/>
      <c r="K50" s="76"/>
      <c r="L50" s="13"/>
      <c r="M50" s="91"/>
      <c r="N50" s="13"/>
      <c r="O50" s="13"/>
      <c r="P50" s="13"/>
      <c r="Q50" s="75"/>
      <c r="R50" s="77"/>
    </row>
    <row r="51" spans="1:18" s="41" customFormat="1" ht="23.25" customHeight="1">
      <c r="A51" s="100"/>
      <c r="B51" s="74"/>
      <c r="C51" s="75"/>
      <c r="D51" s="76" t="s">
        <v>167</v>
      </c>
      <c r="E51" s="75"/>
      <c r="F51" s="76"/>
      <c r="G51" s="76"/>
      <c r="H51" s="75"/>
      <c r="I51" s="91"/>
      <c r="J51" s="75"/>
      <c r="K51" s="76"/>
      <c r="L51" s="13">
        <v>2015</v>
      </c>
      <c r="M51" s="91"/>
      <c r="N51" s="13"/>
      <c r="O51" s="13"/>
      <c r="P51" s="13"/>
      <c r="Q51" s="75"/>
      <c r="R51" s="77"/>
    </row>
    <row r="52" spans="1:18" s="41" customFormat="1" ht="23.25" customHeight="1">
      <c r="A52" s="100"/>
      <c r="B52" s="74"/>
      <c r="C52" s="75"/>
      <c r="D52" s="76" t="s">
        <v>198</v>
      </c>
      <c r="E52" s="75"/>
      <c r="F52" s="76"/>
      <c r="G52" s="76"/>
      <c r="H52" s="75"/>
      <c r="I52" s="91"/>
      <c r="J52" s="75"/>
      <c r="K52" s="76"/>
      <c r="L52" s="13"/>
      <c r="M52" s="91"/>
      <c r="N52" s="13"/>
      <c r="O52" s="13"/>
      <c r="P52" s="13"/>
      <c r="Q52" s="75"/>
      <c r="R52" s="77"/>
    </row>
    <row r="53" spans="1:18" s="41" customFormat="1" ht="24" customHeight="1">
      <c r="A53" s="101"/>
      <c r="B53" s="74"/>
      <c r="C53" s="75"/>
      <c r="D53" s="76" t="s">
        <v>115</v>
      </c>
      <c r="E53" s="75"/>
      <c r="F53" s="76"/>
      <c r="G53" s="76"/>
      <c r="H53" s="75"/>
      <c r="I53" s="91"/>
      <c r="J53" s="75"/>
      <c r="K53" s="76"/>
      <c r="L53" s="13"/>
      <c r="M53" s="91"/>
      <c r="N53" s="13"/>
      <c r="O53" s="13"/>
      <c r="P53" s="13"/>
      <c r="Q53" s="75"/>
      <c r="R53" s="77"/>
    </row>
    <row r="54" spans="1:18" s="41" customFormat="1" ht="24" customHeight="1">
      <c r="A54" s="73">
        <v>17</v>
      </c>
      <c r="B54" s="29" t="s">
        <v>170</v>
      </c>
      <c r="C54" s="79">
        <v>28527</v>
      </c>
      <c r="D54" s="76" t="s">
        <v>171</v>
      </c>
      <c r="E54" s="75" t="s">
        <v>118</v>
      </c>
      <c r="F54" s="76" t="s">
        <v>109</v>
      </c>
      <c r="G54" s="76" t="s">
        <v>172</v>
      </c>
      <c r="H54" s="75">
        <v>7</v>
      </c>
      <c r="I54" s="91">
        <v>2010</v>
      </c>
      <c r="J54" s="13">
        <v>2018</v>
      </c>
      <c r="K54" s="76" t="s">
        <v>159</v>
      </c>
      <c r="L54" s="13">
        <v>2018</v>
      </c>
      <c r="M54" s="91"/>
      <c r="N54" s="13"/>
      <c r="O54" s="13"/>
      <c r="P54" s="13"/>
      <c r="Q54" s="75"/>
      <c r="R54" s="36"/>
    </row>
    <row r="55" spans="1:18" s="41" customFormat="1" ht="24" customHeight="1">
      <c r="A55" s="102">
        <v>18</v>
      </c>
      <c r="B55" s="29" t="s">
        <v>173</v>
      </c>
      <c r="C55" s="79">
        <v>32718</v>
      </c>
      <c r="D55" s="76" t="s">
        <v>174</v>
      </c>
      <c r="E55" s="75" t="s">
        <v>118</v>
      </c>
      <c r="F55" s="76" t="s">
        <v>140</v>
      </c>
      <c r="G55" s="76" t="s">
        <v>123</v>
      </c>
      <c r="H55" s="75">
        <v>8</v>
      </c>
      <c r="I55" s="91">
        <v>2009</v>
      </c>
      <c r="J55" s="75"/>
      <c r="K55" s="76" t="s">
        <v>131</v>
      </c>
      <c r="L55" s="13">
        <v>2015</v>
      </c>
      <c r="M55" s="91"/>
      <c r="N55" s="13"/>
      <c r="O55" s="13"/>
      <c r="P55" s="13"/>
      <c r="Q55" s="75"/>
      <c r="R55" s="80"/>
    </row>
    <row r="56" spans="1:18" s="41" customFormat="1" ht="24" customHeight="1">
      <c r="A56" s="103"/>
      <c r="B56" s="29"/>
      <c r="C56" s="79"/>
      <c r="D56" s="76" t="s">
        <v>115</v>
      </c>
      <c r="E56" s="75"/>
      <c r="F56" s="76"/>
      <c r="G56" s="76"/>
      <c r="H56" s="75"/>
      <c r="I56" s="91"/>
      <c r="J56" s="75"/>
      <c r="K56" s="76"/>
      <c r="L56" s="13"/>
      <c r="M56" s="91"/>
      <c r="N56" s="13"/>
      <c r="O56" s="13"/>
      <c r="P56" s="13"/>
      <c r="Q56" s="75"/>
      <c r="R56" s="89"/>
    </row>
    <row r="57" spans="1:18" s="41" customFormat="1" ht="24" customHeight="1">
      <c r="A57" s="73">
        <v>19</v>
      </c>
      <c r="B57" s="29" t="s">
        <v>179</v>
      </c>
      <c r="C57" s="79">
        <v>27116</v>
      </c>
      <c r="D57" s="76" t="s">
        <v>115</v>
      </c>
      <c r="E57" s="75" t="s">
        <v>118</v>
      </c>
      <c r="F57" s="76" t="s">
        <v>175</v>
      </c>
      <c r="G57" s="76"/>
      <c r="H57" s="75">
        <v>10</v>
      </c>
      <c r="I57" s="91">
        <v>2007</v>
      </c>
      <c r="J57" s="75"/>
      <c r="K57" s="76" t="s">
        <v>159</v>
      </c>
      <c r="L57" s="13"/>
      <c r="M57" s="91"/>
      <c r="N57" s="13"/>
      <c r="O57" s="13"/>
      <c r="P57" s="13"/>
      <c r="Q57" s="75"/>
      <c r="R57" s="80"/>
    </row>
    <row r="58" spans="1:18" s="41" customFormat="1" ht="24.75" customHeight="1">
      <c r="A58" s="104">
        <v>20</v>
      </c>
      <c r="B58" s="92" t="s">
        <v>122</v>
      </c>
      <c r="C58" s="93">
        <v>19715</v>
      </c>
      <c r="D58" s="94" t="s">
        <v>174</v>
      </c>
      <c r="E58" s="95" t="s">
        <v>118</v>
      </c>
      <c r="F58" s="94" t="s">
        <v>109</v>
      </c>
      <c r="G58" s="94" t="s">
        <v>123</v>
      </c>
      <c r="H58" s="96">
        <v>43</v>
      </c>
      <c r="I58" s="96">
        <v>1983</v>
      </c>
      <c r="J58" s="95">
        <v>2014</v>
      </c>
      <c r="K58" s="95"/>
      <c r="L58" s="96">
        <v>2018</v>
      </c>
      <c r="M58" s="96"/>
      <c r="N58" s="96"/>
      <c r="O58" s="96"/>
      <c r="P58" s="96"/>
      <c r="Q58" s="97"/>
      <c r="R58" s="98"/>
    </row>
    <row r="59" spans="1:18" s="41" customFormat="1" ht="20.25" customHeight="1">
      <c r="A59" s="105"/>
      <c r="B59" s="29"/>
      <c r="C59" s="75"/>
      <c r="D59" s="76" t="s">
        <v>115</v>
      </c>
      <c r="E59" s="75"/>
      <c r="F59" s="76"/>
      <c r="G59" s="76"/>
      <c r="H59" s="75"/>
      <c r="I59" s="75"/>
      <c r="J59" s="75"/>
      <c r="K59" s="76"/>
      <c r="L59" s="75"/>
      <c r="M59" s="76"/>
      <c r="N59" s="75"/>
      <c r="O59" s="75"/>
      <c r="P59" s="75"/>
      <c r="Q59" s="75"/>
      <c r="R59" s="77"/>
    </row>
    <row r="60" spans="1:18" s="41" customFormat="1" ht="12">
      <c r="A60" s="39"/>
      <c r="B60" s="40"/>
      <c r="D60" s="42"/>
      <c r="F60" s="42"/>
      <c r="G60" s="42"/>
      <c r="K60" s="42"/>
      <c r="M60" s="42"/>
      <c r="R60" s="43"/>
    </row>
    <row r="61" spans="1:18" s="41" customFormat="1" ht="15.75">
      <c r="A61" s="39"/>
      <c r="B61" s="81" t="s">
        <v>176</v>
      </c>
      <c r="C61" s="82"/>
      <c r="D61" s="83"/>
      <c r="E61" s="82" t="s">
        <v>177</v>
      </c>
      <c r="F61" s="83" t="s">
        <v>178</v>
      </c>
      <c r="G61" s="42"/>
      <c r="K61" s="42"/>
      <c r="M61" s="42"/>
      <c r="R61" s="43"/>
    </row>
    <row r="62" spans="1:18" s="41" customFormat="1" ht="12">
      <c r="A62" s="39"/>
      <c r="B62" s="40"/>
      <c r="D62" s="42"/>
      <c r="F62" s="42"/>
      <c r="G62" s="42"/>
      <c r="K62" s="42"/>
      <c r="M62" s="42"/>
      <c r="R62" s="43"/>
    </row>
    <row r="63" spans="1:18" s="41" customFormat="1" ht="12.75">
      <c r="A63" s="39"/>
      <c r="B63" s="40"/>
      <c r="D63" s="42"/>
      <c r="F63" s="42"/>
      <c r="G63" s="42"/>
      <c r="I63" s="50"/>
      <c r="K63" s="42"/>
      <c r="L63" s="50"/>
      <c r="M63" s="42"/>
      <c r="R63" s="43"/>
    </row>
    <row r="64" spans="2:18" s="46" customFormat="1" ht="10.5" customHeight="1">
      <c r="B64" s="47"/>
      <c r="C64" s="48"/>
      <c r="D64" s="49"/>
      <c r="F64" s="49"/>
      <c r="G64" s="49"/>
      <c r="H64" s="50"/>
      <c r="I64" s="41"/>
      <c r="J64" s="50"/>
      <c r="K64" s="50"/>
      <c r="L64" s="41"/>
      <c r="M64" s="50"/>
      <c r="N64" s="50"/>
      <c r="O64" s="50"/>
      <c r="P64" s="50"/>
      <c r="Q64" s="50"/>
      <c r="R64" s="47"/>
    </row>
    <row r="65" spans="1:18" s="41" customFormat="1" ht="12">
      <c r="A65" s="39"/>
      <c r="B65" s="40"/>
      <c r="D65" s="42"/>
      <c r="F65" s="42"/>
      <c r="G65" s="42"/>
      <c r="K65" s="42"/>
      <c r="M65" s="42"/>
      <c r="R65" s="43"/>
    </row>
    <row r="66" spans="1:18" s="41" customFormat="1" ht="12">
      <c r="A66" s="39"/>
      <c r="B66" s="40"/>
      <c r="D66" s="42"/>
      <c r="F66" s="42"/>
      <c r="G66" s="42"/>
      <c r="K66" s="42"/>
      <c r="M66" s="42"/>
      <c r="R66" s="43"/>
    </row>
    <row r="67" spans="1:18" s="41" customFormat="1" ht="12">
      <c r="A67" s="39"/>
      <c r="B67" s="40"/>
      <c r="D67" s="42"/>
      <c r="F67" s="42"/>
      <c r="G67" s="42"/>
      <c r="K67" s="42"/>
      <c r="M67" s="42"/>
      <c r="R67" s="43"/>
    </row>
    <row r="68" spans="1:18" s="41" customFormat="1" ht="12">
      <c r="A68" s="39"/>
      <c r="B68" s="40"/>
      <c r="D68" s="42"/>
      <c r="F68" s="42"/>
      <c r="G68" s="42"/>
      <c r="K68" s="42"/>
      <c r="M68" s="42"/>
      <c r="R68" s="43"/>
    </row>
    <row r="69" spans="1:18" s="41" customFormat="1" ht="12">
      <c r="A69" s="39"/>
      <c r="B69" s="40"/>
      <c r="D69" s="42"/>
      <c r="F69" s="42"/>
      <c r="G69" s="42"/>
      <c r="K69" s="42"/>
      <c r="M69" s="42"/>
      <c r="R69" s="43"/>
    </row>
    <row r="70" spans="1:18" s="41" customFormat="1" ht="12">
      <c r="A70" s="39"/>
      <c r="B70" s="40"/>
      <c r="D70" s="42"/>
      <c r="F70" s="42"/>
      <c r="G70" s="42"/>
      <c r="K70" s="42"/>
      <c r="M70" s="42"/>
      <c r="R70" s="43"/>
    </row>
    <row r="71" spans="1:18" s="41" customFormat="1" ht="12">
      <c r="A71" s="39"/>
      <c r="B71" s="40"/>
      <c r="D71" s="42"/>
      <c r="F71" s="42"/>
      <c r="G71" s="42"/>
      <c r="K71" s="42"/>
      <c r="M71" s="42"/>
      <c r="R71" s="43"/>
    </row>
    <row r="72" spans="1:18" s="41" customFormat="1" ht="12">
      <c r="A72" s="39"/>
      <c r="B72" s="40"/>
      <c r="D72" s="42"/>
      <c r="F72" s="42"/>
      <c r="G72" s="42"/>
      <c r="K72" s="42"/>
      <c r="M72" s="42"/>
      <c r="R72" s="43"/>
    </row>
    <row r="73" spans="1:18" s="41" customFormat="1" ht="12">
      <c r="A73" s="39"/>
      <c r="B73" s="40"/>
      <c r="D73" s="42"/>
      <c r="F73" s="42"/>
      <c r="G73" s="42"/>
      <c r="K73" s="42"/>
      <c r="M73" s="42"/>
      <c r="R73" s="43"/>
    </row>
    <row r="74" spans="1:18" s="41" customFormat="1" ht="12">
      <c r="A74" s="39"/>
      <c r="B74" s="40"/>
      <c r="D74" s="42"/>
      <c r="F74" s="42"/>
      <c r="G74" s="42"/>
      <c r="K74" s="42"/>
      <c r="M74" s="42"/>
      <c r="R74" s="43"/>
    </row>
    <row r="75" spans="1:18" s="41" customFormat="1" ht="12">
      <c r="A75" s="39"/>
      <c r="B75" s="40"/>
      <c r="D75" s="42"/>
      <c r="F75" s="42"/>
      <c r="G75" s="42"/>
      <c r="K75" s="42"/>
      <c r="M75" s="42"/>
      <c r="R75" s="43"/>
    </row>
    <row r="76" spans="1:18" s="41" customFormat="1" ht="12">
      <c r="A76" s="39"/>
      <c r="B76" s="40"/>
      <c r="D76" s="42"/>
      <c r="F76" s="42"/>
      <c r="G76" s="42"/>
      <c r="K76" s="42"/>
      <c r="M76" s="42"/>
      <c r="R76" s="43"/>
    </row>
    <row r="77" spans="1:18" s="41" customFormat="1" ht="12">
      <c r="A77" s="39"/>
      <c r="B77" s="40"/>
      <c r="D77" s="42"/>
      <c r="F77" s="42"/>
      <c r="G77" s="42"/>
      <c r="K77" s="42"/>
      <c r="M77" s="42"/>
      <c r="R77" s="43"/>
    </row>
    <row r="78" spans="1:18" s="41" customFormat="1" ht="12">
      <c r="A78" s="39"/>
      <c r="B78" s="40"/>
      <c r="D78" s="42"/>
      <c r="F78" s="42"/>
      <c r="G78" s="42"/>
      <c r="K78" s="42"/>
      <c r="M78" s="42"/>
      <c r="R78" s="43"/>
    </row>
    <row r="79" spans="1:18" s="41" customFormat="1" ht="12">
      <c r="A79" s="39"/>
      <c r="B79" s="40"/>
      <c r="D79" s="42"/>
      <c r="F79" s="42"/>
      <c r="G79" s="42"/>
      <c r="K79" s="42"/>
      <c r="M79" s="42"/>
      <c r="R79" s="43"/>
    </row>
    <row r="80" spans="1:18" s="41" customFormat="1" ht="12">
      <c r="A80" s="39"/>
      <c r="B80" s="40"/>
      <c r="D80" s="42"/>
      <c r="F80" s="42"/>
      <c r="G80" s="42"/>
      <c r="K80" s="42"/>
      <c r="M80" s="42"/>
      <c r="R80" s="43"/>
    </row>
    <row r="81" spans="1:18" s="41" customFormat="1" ht="12">
      <c r="A81" s="39"/>
      <c r="B81" s="40"/>
      <c r="D81" s="42"/>
      <c r="F81" s="42"/>
      <c r="G81" s="42"/>
      <c r="K81" s="42"/>
      <c r="M81" s="42"/>
      <c r="R81" s="43"/>
    </row>
    <row r="82" spans="1:18" s="41" customFormat="1" ht="12">
      <c r="A82" s="39"/>
      <c r="B82" s="40"/>
      <c r="D82" s="42"/>
      <c r="F82" s="42"/>
      <c r="G82" s="42"/>
      <c r="K82" s="42"/>
      <c r="M82" s="42"/>
      <c r="R82" s="43"/>
    </row>
    <row r="83" spans="1:18" s="41" customFormat="1" ht="12">
      <c r="A83" s="39"/>
      <c r="B83" s="40"/>
      <c r="D83" s="42"/>
      <c r="F83" s="42"/>
      <c r="G83" s="42"/>
      <c r="K83" s="42"/>
      <c r="M83" s="42"/>
      <c r="R83" s="43"/>
    </row>
    <row r="84" spans="1:18" s="41" customFormat="1" ht="12">
      <c r="A84" s="39"/>
      <c r="B84" s="40"/>
      <c r="D84" s="42"/>
      <c r="F84" s="42"/>
      <c r="G84" s="42"/>
      <c r="K84" s="42"/>
      <c r="M84" s="42"/>
      <c r="R84" s="43"/>
    </row>
    <row r="85" spans="1:18" s="41" customFormat="1" ht="12">
      <c r="A85" s="39"/>
      <c r="B85" s="40"/>
      <c r="D85" s="42"/>
      <c r="F85" s="42"/>
      <c r="G85" s="42"/>
      <c r="K85" s="42"/>
      <c r="M85" s="42"/>
      <c r="R85" s="43"/>
    </row>
    <row r="86" spans="1:18" s="41" customFormat="1" ht="12">
      <c r="A86" s="39"/>
      <c r="B86" s="40"/>
      <c r="D86" s="42"/>
      <c r="F86" s="42"/>
      <c r="G86" s="42"/>
      <c r="K86" s="42"/>
      <c r="M86" s="42"/>
      <c r="R86" s="43"/>
    </row>
    <row r="87" spans="1:18" s="41" customFormat="1" ht="12">
      <c r="A87" s="39"/>
      <c r="B87" s="40"/>
      <c r="D87" s="42"/>
      <c r="F87" s="42"/>
      <c r="G87" s="42"/>
      <c r="K87" s="42"/>
      <c r="M87" s="42"/>
      <c r="R87" s="43"/>
    </row>
    <row r="88" spans="1:18" s="41" customFormat="1" ht="12">
      <c r="A88" s="39"/>
      <c r="B88" s="40"/>
      <c r="D88" s="42"/>
      <c r="F88" s="42"/>
      <c r="G88" s="42"/>
      <c r="I88" s="6"/>
      <c r="K88" s="42"/>
      <c r="L88" s="6"/>
      <c r="M88" s="42"/>
      <c r="R88" s="43"/>
    </row>
    <row r="89" spans="1:18" s="6" customFormat="1" ht="12">
      <c r="A89" s="26"/>
      <c r="B89" s="7"/>
      <c r="D89" s="8"/>
      <c r="F89" s="8"/>
      <c r="G89" s="8"/>
      <c r="K89" s="8"/>
      <c r="M89" s="8"/>
      <c r="R89" s="5"/>
    </row>
    <row r="90" spans="1:18" s="6" customFormat="1" ht="12">
      <c r="A90" s="26"/>
      <c r="B90" s="7"/>
      <c r="D90" s="8"/>
      <c r="F90" s="8"/>
      <c r="G90" s="8"/>
      <c r="K90" s="8"/>
      <c r="M90" s="8"/>
      <c r="R90" s="5"/>
    </row>
    <row r="91" spans="1:18" s="6" customFormat="1" ht="12">
      <c r="A91" s="26"/>
      <c r="B91" s="7"/>
      <c r="D91" s="8"/>
      <c r="F91" s="8"/>
      <c r="G91" s="8"/>
      <c r="K91" s="8"/>
      <c r="M91" s="8"/>
      <c r="R91" s="5"/>
    </row>
    <row r="92" spans="1:18" s="6" customFormat="1" ht="12">
      <c r="A92" s="26"/>
      <c r="B92" s="7"/>
      <c r="D92" s="8"/>
      <c r="F92" s="8"/>
      <c r="G92" s="8"/>
      <c r="K92" s="8"/>
      <c r="M92" s="8"/>
      <c r="R92" s="5"/>
    </row>
    <row r="93" spans="1:18" s="6" customFormat="1" ht="12">
      <c r="A93" s="26"/>
      <c r="B93" s="7"/>
      <c r="D93" s="8"/>
      <c r="F93" s="8"/>
      <c r="G93" s="8"/>
      <c r="K93" s="8"/>
      <c r="M93" s="8"/>
      <c r="R93" s="5"/>
    </row>
    <row r="94" spans="1:18" s="6" customFormat="1" ht="12">
      <c r="A94" s="26"/>
      <c r="B94" s="7"/>
      <c r="D94" s="8"/>
      <c r="F94" s="8"/>
      <c r="G94" s="8"/>
      <c r="K94" s="8"/>
      <c r="M94" s="8"/>
      <c r="R94" s="5"/>
    </row>
    <row r="95" spans="1:18" s="6" customFormat="1" ht="12">
      <c r="A95" s="26"/>
      <c r="B95" s="7"/>
      <c r="D95" s="8"/>
      <c r="F95" s="8"/>
      <c r="G95" s="8"/>
      <c r="K95" s="8"/>
      <c r="M95" s="8"/>
      <c r="R95" s="5"/>
    </row>
    <row r="96" spans="1:18" s="6" customFormat="1" ht="12">
      <c r="A96" s="26"/>
      <c r="B96" s="7"/>
      <c r="D96" s="8"/>
      <c r="F96" s="8"/>
      <c r="G96" s="8"/>
      <c r="K96" s="8"/>
      <c r="M96" s="8"/>
      <c r="R96" s="5"/>
    </row>
    <row r="97" spans="1:18" s="6" customFormat="1" ht="12">
      <c r="A97" s="26"/>
      <c r="B97" s="7"/>
      <c r="D97" s="8"/>
      <c r="F97" s="8"/>
      <c r="G97" s="8"/>
      <c r="K97" s="8"/>
      <c r="M97" s="8"/>
      <c r="R97" s="5"/>
    </row>
    <row r="98" spans="1:18" s="6" customFormat="1" ht="12">
      <c r="A98" s="26"/>
      <c r="B98" s="7"/>
      <c r="D98" s="8"/>
      <c r="F98" s="8"/>
      <c r="G98" s="8"/>
      <c r="K98" s="8"/>
      <c r="M98" s="8"/>
      <c r="R98" s="5"/>
    </row>
    <row r="99" spans="1:18" s="6" customFormat="1" ht="12">
      <c r="A99" s="26"/>
      <c r="B99" s="7"/>
      <c r="D99" s="8"/>
      <c r="F99" s="8"/>
      <c r="G99" s="8"/>
      <c r="K99" s="8"/>
      <c r="M99" s="8"/>
      <c r="R99" s="5"/>
    </row>
    <row r="100" spans="1:18" s="6" customFormat="1" ht="12">
      <c r="A100" s="26"/>
      <c r="B100" s="7"/>
      <c r="D100" s="8"/>
      <c r="F100" s="8"/>
      <c r="G100" s="8"/>
      <c r="K100" s="8"/>
      <c r="M100" s="8"/>
      <c r="R100" s="5"/>
    </row>
    <row r="101" spans="1:18" s="6" customFormat="1" ht="12">
      <c r="A101" s="26"/>
      <c r="B101" s="7"/>
      <c r="D101" s="8"/>
      <c r="F101" s="8"/>
      <c r="G101" s="8"/>
      <c r="K101" s="8"/>
      <c r="M101" s="8"/>
      <c r="R101" s="5"/>
    </row>
    <row r="102" spans="1:18" s="6" customFormat="1" ht="12">
      <c r="A102" s="26"/>
      <c r="B102" s="7"/>
      <c r="D102" s="8"/>
      <c r="F102" s="8"/>
      <c r="G102" s="8"/>
      <c r="K102" s="8"/>
      <c r="M102" s="8"/>
      <c r="R102" s="5"/>
    </row>
    <row r="103" spans="1:18" s="6" customFormat="1" ht="12">
      <c r="A103" s="26"/>
      <c r="B103" s="7"/>
      <c r="D103" s="8"/>
      <c r="F103" s="8"/>
      <c r="G103" s="8"/>
      <c r="K103" s="8"/>
      <c r="M103" s="8"/>
      <c r="R103" s="5"/>
    </row>
    <row r="104" spans="1:18" s="6" customFormat="1" ht="12">
      <c r="A104" s="26"/>
      <c r="B104" s="7"/>
      <c r="D104" s="8"/>
      <c r="F104" s="8"/>
      <c r="G104" s="8"/>
      <c r="K104" s="8"/>
      <c r="M104" s="8"/>
      <c r="R104" s="5"/>
    </row>
    <row r="105" spans="1:18" s="6" customFormat="1" ht="12">
      <c r="A105" s="26"/>
      <c r="B105" s="7"/>
      <c r="D105" s="8"/>
      <c r="F105" s="8"/>
      <c r="G105" s="8"/>
      <c r="K105" s="8"/>
      <c r="M105" s="8"/>
      <c r="R105" s="5"/>
    </row>
    <row r="106" spans="1:18" s="6" customFormat="1" ht="12">
      <c r="A106" s="26"/>
      <c r="B106" s="7"/>
      <c r="D106" s="8"/>
      <c r="F106" s="8"/>
      <c r="G106" s="8"/>
      <c r="K106" s="8"/>
      <c r="M106" s="8"/>
      <c r="R106" s="5"/>
    </row>
    <row r="107" spans="1:18" s="6" customFormat="1" ht="12">
      <c r="A107" s="26"/>
      <c r="B107" s="7"/>
      <c r="D107" s="8"/>
      <c r="F107" s="8"/>
      <c r="G107" s="8"/>
      <c r="K107" s="8"/>
      <c r="M107" s="8"/>
      <c r="R107" s="5"/>
    </row>
    <row r="108" spans="1:18" s="6" customFormat="1" ht="12">
      <c r="A108" s="26"/>
      <c r="B108" s="7"/>
      <c r="D108" s="8"/>
      <c r="F108" s="8"/>
      <c r="G108" s="8"/>
      <c r="K108" s="8"/>
      <c r="M108" s="8"/>
      <c r="R108" s="5"/>
    </row>
    <row r="109" spans="1:18" s="6" customFormat="1" ht="12">
      <c r="A109" s="26"/>
      <c r="B109" s="7"/>
      <c r="D109" s="8"/>
      <c r="F109" s="8"/>
      <c r="G109" s="8"/>
      <c r="K109" s="8"/>
      <c r="M109" s="8"/>
      <c r="R109" s="5"/>
    </row>
    <row r="110" spans="1:18" s="6" customFormat="1" ht="12">
      <c r="A110" s="26"/>
      <c r="B110" s="7"/>
      <c r="D110" s="8"/>
      <c r="F110" s="8"/>
      <c r="G110" s="8"/>
      <c r="K110" s="8"/>
      <c r="M110" s="8"/>
      <c r="R110" s="5"/>
    </row>
    <row r="111" spans="1:18" s="6" customFormat="1" ht="12">
      <c r="A111" s="26"/>
      <c r="B111" s="7"/>
      <c r="D111" s="8"/>
      <c r="F111" s="8"/>
      <c r="G111" s="8"/>
      <c r="K111" s="8"/>
      <c r="M111" s="8"/>
      <c r="R111" s="5"/>
    </row>
    <row r="112" spans="1:18" s="6" customFormat="1" ht="12">
      <c r="A112" s="26"/>
      <c r="B112" s="7"/>
      <c r="D112" s="8"/>
      <c r="F112" s="8"/>
      <c r="G112" s="8"/>
      <c r="K112" s="8"/>
      <c r="M112" s="8"/>
      <c r="R112" s="5"/>
    </row>
    <row r="113" spans="1:18" s="6" customFormat="1" ht="12">
      <c r="A113" s="26"/>
      <c r="B113" s="7"/>
      <c r="D113" s="8"/>
      <c r="F113" s="8"/>
      <c r="G113" s="8"/>
      <c r="K113" s="8"/>
      <c r="M113" s="8"/>
      <c r="R113" s="5"/>
    </row>
    <row r="114" spans="1:18" s="6" customFormat="1" ht="12">
      <c r="A114" s="26"/>
      <c r="B114" s="7"/>
      <c r="D114" s="8"/>
      <c r="F114" s="8"/>
      <c r="G114" s="8"/>
      <c r="K114" s="8"/>
      <c r="M114" s="8"/>
      <c r="R114" s="5"/>
    </row>
    <row r="115" spans="1:18" s="6" customFormat="1" ht="12">
      <c r="A115" s="26"/>
      <c r="B115" s="7"/>
      <c r="D115" s="8"/>
      <c r="F115" s="8"/>
      <c r="G115" s="8"/>
      <c r="K115" s="8"/>
      <c r="M115" s="8"/>
      <c r="R115" s="5"/>
    </row>
    <row r="116" spans="1:18" s="6" customFormat="1" ht="12">
      <c r="A116" s="26"/>
      <c r="B116" s="7"/>
      <c r="D116" s="8"/>
      <c r="F116" s="8"/>
      <c r="G116" s="8"/>
      <c r="K116" s="8"/>
      <c r="M116" s="8"/>
      <c r="R116" s="5"/>
    </row>
    <row r="117" spans="1:18" s="6" customFormat="1" ht="12">
      <c r="A117" s="26"/>
      <c r="B117" s="7"/>
      <c r="D117" s="8"/>
      <c r="F117" s="8"/>
      <c r="G117" s="8"/>
      <c r="K117" s="8"/>
      <c r="M117" s="8"/>
      <c r="R117" s="5"/>
    </row>
    <row r="118" spans="1:18" s="6" customFormat="1" ht="12">
      <c r="A118" s="26"/>
      <c r="B118" s="7"/>
      <c r="D118" s="8"/>
      <c r="F118" s="8"/>
      <c r="G118" s="8"/>
      <c r="K118" s="8"/>
      <c r="M118" s="8"/>
      <c r="R118" s="5"/>
    </row>
    <row r="119" spans="1:18" s="6" customFormat="1" ht="12">
      <c r="A119" s="26"/>
      <c r="B119" s="7"/>
      <c r="D119" s="8"/>
      <c r="F119" s="8"/>
      <c r="G119" s="8"/>
      <c r="K119" s="8"/>
      <c r="M119" s="8"/>
      <c r="R119" s="5"/>
    </row>
    <row r="120" spans="1:18" s="6" customFormat="1" ht="12">
      <c r="A120" s="26"/>
      <c r="B120" s="7"/>
      <c r="D120" s="8"/>
      <c r="F120" s="8"/>
      <c r="G120" s="8"/>
      <c r="K120" s="8"/>
      <c r="M120" s="8"/>
      <c r="R120" s="5"/>
    </row>
    <row r="121" spans="1:18" s="6" customFormat="1" ht="12">
      <c r="A121" s="26"/>
      <c r="B121" s="7"/>
      <c r="D121" s="8"/>
      <c r="F121" s="8"/>
      <c r="G121" s="8"/>
      <c r="K121" s="8"/>
      <c r="M121" s="8"/>
      <c r="R121" s="5"/>
    </row>
    <row r="122" spans="1:18" s="6" customFormat="1" ht="12">
      <c r="A122" s="26"/>
      <c r="B122" s="7"/>
      <c r="D122" s="8"/>
      <c r="F122" s="8"/>
      <c r="G122" s="8"/>
      <c r="K122" s="8"/>
      <c r="M122" s="8"/>
      <c r="R122" s="5"/>
    </row>
    <row r="123" spans="1:18" s="6" customFormat="1" ht="12">
      <c r="A123" s="26"/>
      <c r="B123" s="7"/>
      <c r="D123" s="8"/>
      <c r="F123" s="8"/>
      <c r="G123" s="8"/>
      <c r="K123" s="8"/>
      <c r="M123" s="8"/>
      <c r="R123" s="5"/>
    </row>
    <row r="124" spans="1:18" s="6" customFormat="1" ht="12">
      <c r="A124" s="26"/>
      <c r="B124" s="7"/>
      <c r="D124" s="8"/>
      <c r="F124" s="8"/>
      <c r="G124" s="8"/>
      <c r="K124" s="8"/>
      <c r="M124" s="8"/>
      <c r="R124" s="5"/>
    </row>
    <row r="125" spans="1:18" s="6" customFormat="1" ht="12">
      <c r="A125" s="26"/>
      <c r="B125" s="7"/>
      <c r="D125" s="8"/>
      <c r="F125" s="8"/>
      <c r="G125" s="8"/>
      <c r="K125" s="8"/>
      <c r="M125" s="8"/>
      <c r="R125" s="5"/>
    </row>
    <row r="126" spans="1:18" s="6" customFormat="1" ht="12">
      <c r="A126" s="26"/>
      <c r="B126" s="7"/>
      <c r="D126" s="8"/>
      <c r="F126" s="8"/>
      <c r="G126" s="8"/>
      <c r="K126" s="8"/>
      <c r="M126" s="8"/>
      <c r="R126" s="5"/>
    </row>
    <row r="127" spans="1:18" s="6" customFormat="1" ht="12">
      <c r="A127" s="26"/>
      <c r="B127" s="7"/>
      <c r="D127" s="8"/>
      <c r="F127" s="8"/>
      <c r="G127" s="8"/>
      <c r="K127" s="8"/>
      <c r="M127" s="8"/>
      <c r="R127" s="5"/>
    </row>
    <row r="128" spans="1:18" s="6" customFormat="1" ht="12">
      <c r="A128" s="26"/>
      <c r="B128" s="7"/>
      <c r="D128" s="8"/>
      <c r="F128" s="8"/>
      <c r="G128" s="8"/>
      <c r="K128" s="8"/>
      <c r="M128" s="8"/>
      <c r="R128" s="5"/>
    </row>
    <row r="129" spans="1:18" s="6" customFormat="1" ht="12">
      <c r="A129" s="26"/>
      <c r="B129" s="7"/>
      <c r="D129" s="8"/>
      <c r="F129" s="8"/>
      <c r="G129" s="8"/>
      <c r="K129" s="8"/>
      <c r="M129" s="8"/>
      <c r="R129" s="5"/>
    </row>
    <row r="130" spans="1:18" s="6" customFormat="1" ht="12">
      <c r="A130" s="26"/>
      <c r="B130" s="7"/>
      <c r="D130" s="8"/>
      <c r="F130" s="8"/>
      <c r="G130" s="8"/>
      <c r="K130" s="8"/>
      <c r="M130" s="8"/>
      <c r="R130" s="5"/>
    </row>
    <row r="131" spans="1:18" s="6" customFormat="1" ht="12">
      <c r="A131" s="26"/>
      <c r="B131" s="7"/>
      <c r="D131" s="8"/>
      <c r="F131" s="8"/>
      <c r="G131" s="8"/>
      <c r="K131" s="8"/>
      <c r="M131" s="8"/>
      <c r="R131" s="5"/>
    </row>
    <row r="132" spans="1:18" s="6" customFormat="1" ht="12">
      <c r="A132" s="26"/>
      <c r="B132" s="7"/>
      <c r="D132" s="8"/>
      <c r="F132" s="8"/>
      <c r="G132" s="8"/>
      <c r="K132" s="8"/>
      <c r="M132" s="8"/>
      <c r="R132" s="5"/>
    </row>
    <row r="133" spans="1:18" s="6" customFormat="1" ht="12">
      <c r="A133" s="26"/>
      <c r="B133" s="7"/>
      <c r="D133" s="8"/>
      <c r="F133" s="8"/>
      <c r="G133" s="8"/>
      <c r="K133" s="8"/>
      <c r="M133" s="8"/>
      <c r="R133" s="5"/>
    </row>
    <row r="134" spans="1:18" s="6" customFormat="1" ht="12">
      <c r="A134" s="26"/>
      <c r="B134" s="7"/>
      <c r="D134" s="8"/>
      <c r="F134" s="8"/>
      <c r="G134" s="8"/>
      <c r="K134" s="8"/>
      <c r="M134" s="8"/>
      <c r="R134" s="5"/>
    </row>
    <row r="135" spans="1:18" s="6" customFormat="1" ht="12">
      <c r="A135" s="26"/>
      <c r="B135" s="7"/>
      <c r="D135" s="8"/>
      <c r="F135" s="8"/>
      <c r="G135" s="8"/>
      <c r="K135" s="8"/>
      <c r="M135" s="8"/>
      <c r="R135" s="5"/>
    </row>
    <row r="136" spans="1:18" s="6" customFormat="1" ht="12">
      <c r="A136" s="26"/>
      <c r="B136" s="7"/>
      <c r="D136" s="8"/>
      <c r="F136" s="8"/>
      <c r="G136" s="8"/>
      <c r="K136" s="8"/>
      <c r="M136" s="8"/>
      <c r="R136" s="5"/>
    </row>
    <row r="137" spans="1:18" s="6" customFormat="1" ht="12">
      <c r="A137" s="26"/>
      <c r="B137" s="7"/>
      <c r="D137" s="8"/>
      <c r="F137" s="8"/>
      <c r="G137" s="8"/>
      <c r="K137" s="8"/>
      <c r="M137" s="8"/>
      <c r="R137" s="5"/>
    </row>
    <row r="138" spans="1:18" s="6" customFormat="1" ht="12">
      <c r="A138" s="26"/>
      <c r="B138" s="7"/>
      <c r="D138" s="8"/>
      <c r="F138" s="8"/>
      <c r="G138" s="8"/>
      <c r="K138" s="8"/>
      <c r="M138" s="8"/>
      <c r="R138" s="5"/>
    </row>
    <row r="139" spans="1:18" s="6" customFormat="1" ht="12">
      <c r="A139" s="26"/>
      <c r="B139" s="7"/>
      <c r="D139" s="8"/>
      <c r="F139" s="8"/>
      <c r="G139" s="8"/>
      <c r="K139" s="8"/>
      <c r="M139" s="8"/>
      <c r="R139" s="5"/>
    </row>
    <row r="140" spans="1:18" s="6" customFormat="1" ht="12">
      <c r="A140" s="26"/>
      <c r="B140" s="7"/>
      <c r="D140" s="8"/>
      <c r="F140" s="8"/>
      <c r="G140" s="8"/>
      <c r="K140" s="8"/>
      <c r="M140" s="8"/>
      <c r="R140" s="5"/>
    </row>
    <row r="141" spans="1:18" s="6" customFormat="1" ht="12">
      <c r="A141" s="26"/>
      <c r="B141" s="7"/>
      <c r="D141" s="8"/>
      <c r="F141" s="8"/>
      <c r="G141" s="8"/>
      <c r="K141" s="8"/>
      <c r="M141" s="8"/>
      <c r="R141" s="5"/>
    </row>
    <row r="142" spans="1:18" s="6" customFormat="1" ht="12">
      <c r="A142" s="26"/>
      <c r="B142" s="7"/>
      <c r="D142" s="8"/>
      <c r="F142" s="8"/>
      <c r="G142" s="8"/>
      <c r="K142" s="8"/>
      <c r="M142" s="8"/>
      <c r="R142" s="5"/>
    </row>
    <row r="143" spans="1:18" s="6" customFormat="1" ht="12">
      <c r="A143" s="26"/>
      <c r="B143" s="7"/>
      <c r="D143" s="8"/>
      <c r="F143" s="8"/>
      <c r="G143" s="8"/>
      <c r="K143" s="8"/>
      <c r="M143" s="8"/>
      <c r="R143" s="5"/>
    </row>
    <row r="144" spans="1:18" s="6" customFormat="1" ht="12">
      <c r="A144" s="26"/>
      <c r="B144" s="7"/>
      <c r="D144" s="8"/>
      <c r="F144" s="8"/>
      <c r="G144" s="8"/>
      <c r="K144" s="8"/>
      <c r="M144" s="8"/>
      <c r="R144" s="5"/>
    </row>
    <row r="145" spans="1:18" s="6" customFormat="1" ht="12">
      <c r="A145" s="26"/>
      <c r="B145" s="7"/>
      <c r="D145" s="8"/>
      <c r="F145" s="8"/>
      <c r="G145" s="8"/>
      <c r="K145" s="8"/>
      <c r="M145" s="8"/>
      <c r="R145" s="5"/>
    </row>
    <row r="146" spans="1:18" s="6" customFormat="1" ht="12">
      <c r="A146" s="26"/>
      <c r="B146" s="7"/>
      <c r="D146" s="8"/>
      <c r="F146" s="8"/>
      <c r="G146" s="8"/>
      <c r="K146" s="8"/>
      <c r="M146" s="8"/>
      <c r="R146" s="5"/>
    </row>
    <row r="147" spans="1:18" s="6" customFormat="1" ht="12">
      <c r="A147" s="26"/>
      <c r="B147" s="7"/>
      <c r="D147" s="8"/>
      <c r="F147" s="8"/>
      <c r="G147" s="8"/>
      <c r="K147" s="8"/>
      <c r="M147" s="8"/>
      <c r="R147" s="5"/>
    </row>
    <row r="148" spans="1:18" s="6" customFormat="1" ht="12">
      <c r="A148" s="26"/>
      <c r="B148" s="7"/>
      <c r="D148" s="8"/>
      <c r="F148" s="8"/>
      <c r="G148" s="8"/>
      <c r="K148" s="8"/>
      <c r="M148" s="8"/>
      <c r="R148" s="5"/>
    </row>
    <row r="149" spans="1:18" s="6" customFormat="1" ht="12">
      <c r="A149" s="26"/>
      <c r="B149" s="7"/>
      <c r="D149" s="8"/>
      <c r="F149" s="8"/>
      <c r="G149" s="8"/>
      <c r="K149" s="8"/>
      <c r="M149" s="8"/>
      <c r="R149" s="5"/>
    </row>
    <row r="150" spans="1:18" s="6" customFormat="1" ht="12">
      <c r="A150" s="26"/>
      <c r="B150" s="7"/>
      <c r="D150" s="8"/>
      <c r="F150" s="8"/>
      <c r="G150" s="8"/>
      <c r="K150" s="8"/>
      <c r="M150" s="8"/>
      <c r="R150" s="5"/>
    </row>
    <row r="151" spans="1:18" s="6" customFormat="1" ht="12">
      <c r="A151" s="26"/>
      <c r="B151" s="7"/>
      <c r="D151" s="8"/>
      <c r="F151" s="8"/>
      <c r="G151" s="8"/>
      <c r="K151" s="8"/>
      <c r="M151" s="8"/>
      <c r="R151" s="5"/>
    </row>
    <row r="152" spans="1:18" s="6" customFormat="1" ht="12">
      <c r="A152" s="26"/>
      <c r="B152" s="7"/>
      <c r="D152" s="8"/>
      <c r="F152" s="8"/>
      <c r="G152" s="8"/>
      <c r="K152" s="8"/>
      <c r="M152" s="8"/>
      <c r="R152" s="5"/>
    </row>
    <row r="153" spans="1:18" s="6" customFormat="1" ht="12">
      <c r="A153" s="26"/>
      <c r="B153" s="7"/>
      <c r="D153" s="8"/>
      <c r="F153" s="8"/>
      <c r="G153" s="8"/>
      <c r="K153" s="8"/>
      <c r="M153" s="8"/>
      <c r="R153" s="5"/>
    </row>
    <row r="154" spans="1:18" s="6" customFormat="1" ht="12">
      <c r="A154" s="26"/>
      <c r="B154" s="7"/>
      <c r="D154" s="8"/>
      <c r="F154" s="8"/>
      <c r="G154" s="8"/>
      <c r="K154" s="8"/>
      <c r="M154" s="8"/>
      <c r="R154" s="5"/>
    </row>
    <row r="155" spans="1:18" s="6" customFormat="1" ht="12">
      <c r="A155" s="26"/>
      <c r="B155" s="7"/>
      <c r="D155" s="8"/>
      <c r="F155" s="8"/>
      <c r="G155" s="8"/>
      <c r="K155" s="8"/>
      <c r="M155" s="8"/>
      <c r="R155" s="5"/>
    </row>
    <row r="156" spans="1:18" s="6" customFormat="1" ht="12">
      <c r="A156" s="26"/>
      <c r="B156" s="7"/>
      <c r="D156" s="8"/>
      <c r="F156" s="8"/>
      <c r="G156" s="8"/>
      <c r="K156" s="8"/>
      <c r="M156" s="8"/>
      <c r="R156" s="5"/>
    </row>
    <row r="157" spans="1:18" s="6" customFormat="1" ht="12">
      <c r="A157" s="26"/>
      <c r="B157" s="7"/>
      <c r="D157" s="8"/>
      <c r="F157" s="8"/>
      <c r="G157" s="8"/>
      <c r="K157" s="8"/>
      <c r="M157" s="8"/>
      <c r="R157" s="5"/>
    </row>
    <row r="158" spans="1:18" s="6" customFormat="1" ht="12">
      <c r="A158" s="26"/>
      <c r="B158" s="7"/>
      <c r="D158" s="8"/>
      <c r="F158" s="8"/>
      <c r="G158" s="8"/>
      <c r="K158" s="8"/>
      <c r="M158" s="8"/>
      <c r="R158" s="5"/>
    </row>
    <row r="159" spans="1:18" s="6" customFormat="1" ht="12">
      <c r="A159" s="26"/>
      <c r="B159" s="7"/>
      <c r="D159" s="8"/>
      <c r="F159" s="8"/>
      <c r="G159" s="8"/>
      <c r="K159" s="8"/>
      <c r="M159" s="8"/>
      <c r="R159" s="5"/>
    </row>
    <row r="160" spans="1:18" s="6" customFormat="1" ht="12">
      <c r="A160" s="26"/>
      <c r="B160" s="7"/>
      <c r="D160" s="8"/>
      <c r="F160" s="8"/>
      <c r="G160" s="8"/>
      <c r="K160" s="8"/>
      <c r="M160" s="8"/>
      <c r="R160" s="5"/>
    </row>
    <row r="161" spans="1:18" s="6" customFormat="1" ht="12">
      <c r="A161" s="26"/>
      <c r="B161" s="7"/>
      <c r="D161" s="8"/>
      <c r="F161" s="8"/>
      <c r="G161" s="8"/>
      <c r="K161" s="8"/>
      <c r="M161" s="8"/>
      <c r="R161" s="5"/>
    </row>
    <row r="162" spans="1:18" s="6" customFormat="1" ht="12">
      <c r="A162" s="26"/>
      <c r="B162" s="7"/>
      <c r="D162" s="8"/>
      <c r="F162" s="8"/>
      <c r="G162" s="8"/>
      <c r="K162" s="8"/>
      <c r="M162" s="8"/>
      <c r="R162" s="5"/>
    </row>
    <row r="163" spans="1:18" s="6" customFormat="1" ht="12">
      <c r="A163" s="26"/>
      <c r="B163" s="7"/>
      <c r="D163" s="8"/>
      <c r="F163" s="8"/>
      <c r="G163" s="8"/>
      <c r="K163" s="8"/>
      <c r="M163" s="8"/>
      <c r="R163" s="5"/>
    </row>
    <row r="164" spans="1:18" s="6" customFormat="1" ht="12">
      <c r="A164" s="26"/>
      <c r="B164" s="7"/>
      <c r="D164" s="8"/>
      <c r="F164" s="8"/>
      <c r="G164" s="8"/>
      <c r="K164" s="8"/>
      <c r="M164" s="8"/>
      <c r="R164" s="5"/>
    </row>
    <row r="165" spans="1:18" s="6" customFormat="1" ht="12">
      <c r="A165" s="26"/>
      <c r="B165" s="7"/>
      <c r="D165" s="8"/>
      <c r="F165" s="8"/>
      <c r="G165" s="8"/>
      <c r="K165" s="8"/>
      <c r="M165" s="8"/>
      <c r="R165" s="5"/>
    </row>
    <row r="166" spans="1:18" s="6" customFormat="1" ht="12">
      <c r="A166" s="26"/>
      <c r="B166" s="7"/>
      <c r="D166" s="8"/>
      <c r="F166" s="8"/>
      <c r="G166" s="8"/>
      <c r="K166" s="8"/>
      <c r="M166" s="8"/>
      <c r="R166" s="5"/>
    </row>
    <row r="167" spans="1:18" s="6" customFormat="1" ht="12.75">
      <c r="A167" s="26"/>
      <c r="B167" s="7"/>
      <c r="D167" s="8"/>
      <c r="F167" s="8"/>
      <c r="G167" s="8"/>
      <c r="I167" s="10"/>
      <c r="K167" s="8"/>
      <c r="L167" s="10"/>
      <c r="M167" s="8"/>
      <c r="R167" s="5"/>
    </row>
    <row r="168" spans="1:18" s="10" customFormat="1" ht="12.75">
      <c r="A168" s="27"/>
      <c r="B168" s="9"/>
      <c r="D168" s="11"/>
      <c r="F168" s="11"/>
      <c r="G168" s="11"/>
      <c r="K168" s="11"/>
      <c r="M168" s="11"/>
      <c r="R168" s="12"/>
    </row>
    <row r="169" spans="1:18" s="10" customFormat="1" ht="12.75">
      <c r="A169" s="27"/>
      <c r="B169" s="9"/>
      <c r="D169" s="11"/>
      <c r="F169" s="11"/>
      <c r="G169" s="11"/>
      <c r="K169" s="11"/>
      <c r="M169" s="11"/>
      <c r="R169" s="12"/>
    </row>
    <row r="170" spans="1:18" s="10" customFormat="1" ht="12.75">
      <c r="A170" s="27"/>
      <c r="B170" s="9"/>
      <c r="D170" s="11"/>
      <c r="F170" s="11"/>
      <c r="G170" s="11"/>
      <c r="K170" s="11"/>
      <c r="M170" s="11"/>
      <c r="R170" s="12"/>
    </row>
    <row r="171" spans="1:18" s="10" customFormat="1" ht="12.75">
      <c r="A171" s="27"/>
      <c r="B171" s="9"/>
      <c r="D171" s="11"/>
      <c r="F171" s="11"/>
      <c r="G171" s="11"/>
      <c r="K171" s="11"/>
      <c r="M171" s="11"/>
      <c r="R171" s="12"/>
    </row>
    <row r="172" spans="1:18" s="10" customFormat="1" ht="12.75">
      <c r="A172" s="27"/>
      <c r="B172" s="9"/>
      <c r="D172" s="11"/>
      <c r="F172" s="11"/>
      <c r="G172" s="11"/>
      <c r="K172" s="11"/>
      <c r="M172" s="11"/>
      <c r="R172" s="12"/>
    </row>
    <row r="173" spans="1:18" s="10" customFormat="1" ht="12.75">
      <c r="A173" s="27"/>
      <c r="B173" s="9"/>
      <c r="D173" s="11"/>
      <c r="F173" s="11"/>
      <c r="G173" s="11"/>
      <c r="K173" s="11"/>
      <c r="M173" s="11"/>
      <c r="R173" s="12"/>
    </row>
    <row r="174" spans="1:18" s="10" customFormat="1" ht="12.75">
      <c r="A174" s="27"/>
      <c r="B174" s="9"/>
      <c r="D174" s="11"/>
      <c r="F174" s="11"/>
      <c r="G174" s="11"/>
      <c r="K174" s="11"/>
      <c r="M174" s="11"/>
      <c r="R174" s="12"/>
    </row>
    <row r="175" spans="1:18" s="10" customFormat="1" ht="12.75">
      <c r="A175" s="27"/>
      <c r="B175" s="9"/>
      <c r="D175" s="11"/>
      <c r="F175" s="11"/>
      <c r="G175" s="11"/>
      <c r="K175" s="11"/>
      <c r="M175" s="11"/>
      <c r="R175" s="12"/>
    </row>
    <row r="176" spans="1:18" s="10" customFormat="1" ht="12.75">
      <c r="A176" s="27"/>
      <c r="B176" s="9"/>
      <c r="D176" s="11"/>
      <c r="F176" s="11"/>
      <c r="G176" s="11"/>
      <c r="K176" s="11"/>
      <c r="M176" s="11"/>
      <c r="R176" s="12"/>
    </row>
    <row r="177" spans="1:18" s="10" customFormat="1" ht="12.75">
      <c r="A177" s="27"/>
      <c r="B177" s="9"/>
      <c r="D177" s="11"/>
      <c r="F177" s="11"/>
      <c r="G177" s="11"/>
      <c r="K177" s="11"/>
      <c r="M177" s="11"/>
      <c r="R177" s="12"/>
    </row>
    <row r="178" spans="1:18" s="10" customFormat="1" ht="12.75">
      <c r="A178" s="27"/>
      <c r="B178" s="9"/>
      <c r="D178" s="11"/>
      <c r="F178" s="11"/>
      <c r="G178" s="11"/>
      <c r="K178" s="11"/>
      <c r="M178" s="11"/>
      <c r="R178" s="12"/>
    </row>
    <row r="179" spans="1:18" s="10" customFormat="1" ht="12.75">
      <c r="A179" s="27"/>
      <c r="B179" s="9"/>
      <c r="D179" s="11"/>
      <c r="F179" s="11"/>
      <c r="G179" s="11"/>
      <c r="K179" s="11"/>
      <c r="M179" s="11"/>
      <c r="R179" s="12"/>
    </row>
    <row r="180" spans="1:18" s="10" customFormat="1" ht="12.75">
      <c r="A180" s="27"/>
      <c r="B180" s="9"/>
      <c r="D180" s="11"/>
      <c r="F180" s="11"/>
      <c r="G180" s="11"/>
      <c r="K180" s="11"/>
      <c r="M180" s="11"/>
      <c r="R180" s="12"/>
    </row>
    <row r="181" spans="1:18" s="10" customFormat="1" ht="12.75">
      <c r="A181" s="27"/>
      <c r="B181" s="9"/>
      <c r="D181" s="11"/>
      <c r="F181" s="11"/>
      <c r="G181" s="11"/>
      <c r="K181" s="11"/>
      <c r="M181" s="11"/>
      <c r="R181" s="12"/>
    </row>
    <row r="182" spans="1:18" s="10" customFormat="1" ht="12.75">
      <c r="A182" s="27"/>
      <c r="B182" s="9"/>
      <c r="D182" s="11"/>
      <c r="F182" s="11"/>
      <c r="G182" s="11"/>
      <c r="K182" s="11"/>
      <c r="M182" s="11"/>
      <c r="R182" s="12"/>
    </row>
    <row r="183" spans="1:18" s="10" customFormat="1" ht="12.75">
      <c r="A183" s="27"/>
      <c r="B183" s="9"/>
      <c r="D183" s="11"/>
      <c r="F183" s="11"/>
      <c r="G183" s="11"/>
      <c r="K183" s="11"/>
      <c r="M183" s="11"/>
      <c r="R183" s="12"/>
    </row>
    <row r="184" spans="1:18" s="10" customFormat="1" ht="12.75">
      <c r="A184" s="27"/>
      <c r="B184" s="9"/>
      <c r="D184" s="11"/>
      <c r="F184" s="11"/>
      <c r="G184" s="11"/>
      <c r="K184" s="11"/>
      <c r="M184" s="11"/>
      <c r="R184" s="12"/>
    </row>
    <row r="185" spans="1:18" s="10" customFormat="1" ht="12.75">
      <c r="A185" s="27"/>
      <c r="B185" s="9"/>
      <c r="D185" s="11"/>
      <c r="F185" s="11"/>
      <c r="G185" s="11"/>
      <c r="K185" s="11"/>
      <c r="M185" s="11"/>
      <c r="R185" s="12"/>
    </row>
    <row r="186" spans="1:18" s="10" customFormat="1" ht="12.75">
      <c r="A186" s="27"/>
      <c r="B186" s="9"/>
      <c r="D186" s="11"/>
      <c r="F186" s="11"/>
      <c r="G186" s="11"/>
      <c r="I186"/>
      <c r="K186" s="11"/>
      <c r="L186"/>
      <c r="M186" s="11"/>
      <c r="R186" s="12"/>
    </row>
  </sheetData>
  <sheetProtection/>
  <mergeCells count="35">
    <mergeCell ref="M6:M7"/>
    <mergeCell ref="F1:L1"/>
    <mergeCell ref="G6:G7"/>
    <mergeCell ref="A5:S5"/>
    <mergeCell ref="Q6:Q7"/>
    <mergeCell ref="R6:R7"/>
    <mergeCell ref="K6:K7"/>
    <mergeCell ref="B4:Q4"/>
    <mergeCell ref="N6:P6"/>
    <mergeCell ref="L6:L7"/>
    <mergeCell ref="F6:F7"/>
    <mergeCell ref="B2:R2"/>
    <mergeCell ref="B3:Q3"/>
    <mergeCell ref="A6:A7"/>
    <mergeCell ref="H6:H7"/>
    <mergeCell ref="B6:B7"/>
    <mergeCell ref="I6:I7"/>
    <mergeCell ref="E6:E7"/>
    <mergeCell ref="J6:J7"/>
    <mergeCell ref="C6:C7"/>
    <mergeCell ref="D6:D7"/>
    <mergeCell ref="A9:A12"/>
    <mergeCell ref="A13:A14"/>
    <mergeCell ref="A15:A18"/>
    <mergeCell ref="A19:A20"/>
    <mergeCell ref="A21:A22"/>
    <mergeCell ref="A49:A53"/>
    <mergeCell ref="A55:A56"/>
    <mergeCell ref="A58:A59"/>
    <mergeCell ref="A23:A24"/>
    <mergeCell ref="A27:A34"/>
    <mergeCell ref="A35:A36"/>
    <mergeCell ref="A38:A40"/>
    <mergeCell ref="A41:A44"/>
    <mergeCell ref="A47:A48"/>
  </mergeCells>
  <printOptions/>
  <pageMargins left="0.35433070866141736" right="0.35433070866141736" top="0.3937007874015748" bottom="0.3937007874015748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J36" sqref="J36:L45"/>
    </sheetView>
  </sheetViews>
  <sheetFormatPr defaultColWidth="9.00390625" defaultRowHeight="12.75"/>
  <sheetData>
    <row r="1" spans="10:12" ht="12.75">
      <c r="J1" s="25">
        <v>39539</v>
      </c>
      <c r="K1" s="25">
        <v>39696</v>
      </c>
      <c r="L1" s="25">
        <v>39762</v>
      </c>
    </row>
    <row r="2" spans="1:12" ht="45">
      <c r="A2" s="13">
        <v>1</v>
      </c>
      <c r="B2" s="14" t="s">
        <v>2</v>
      </c>
      <c r="C2" s="15" t="s">
        <v>50</v>
      </c>
      <c r="D2" s="16" t="s">
        <v>51</v>
      </c>
      <c r="E2" s="17">
        <v>36</v>
      </c>
      <c r="F2" s="18">
        <v>0.3</v>
      </c>
      <c r="G2" s="17">
        <v>1008</v>
      </c>
      <c r="H2" s="19">
        <v>100.8</v>
      </c>
      <c r="I2" s="20">
        <f aca="true" t="shared" si="0" ref="I2:I49">G2+H2</f>
        <v>1108.8</v>
      </c>
      <c r="J2" s="17"/>
      <c r="K2" s="17">
        <v>8</v>
      </c>
      <c r="L2" s="17"/>
    </row>
    <row r="3" spans="1:12" ht="33.75">
      <c r="A3" s="13">
        <v>2</v>
      </c>
      <c r="B3" s="14" t="s">
        <v>3</v>
      </c>
      <c r="C3" s="15" t="s">
        <v>52</v>
      </c>
      <c r="D3" s="16" t="s">
        <v>51</v>
      </c>
      <c r="E3" s="17">
        <v>31</v>
      </c>
      <c r="F3" s="18">
        <v>0.3</v>
      </c>
      <c r="G3" s="17">
        <v>935</v>
      </c>
      <c r="H3" s="17"/>
      <c r="I3" s="17">
        <f t="shared" si="0"/>
        <v>935</v>
      </c>
      <c r="J3" s="17"/>
      <c r="K3" s="17"/>
      <c r="L3" s="17">
        <v>9.5</v>
      </c>
    </row>
    <row r="4" spans="1:12" ht="33.75">
      <c r="A4" s="13">
        <v>3</v>
      </c>
      <c r="B4" s="14" t="s">
        <v>4</v>
      </c>
      <c r="C4" s="15" t="s">
        <v>53</v>
      </c>
      <c r="D4" s="16" t="s">
        <v>51</v>
      </c>
      <c r="E4" s="17">
        <v>32</v>
      </c>
      <c r="F4" s="18">
        <v>0.3</v>
      </c>
      <c r="G4" s="17">
        <v>935</v>
      </c>
      <c r="H4" s="17"/>
      <c r="I4" s="17">
        <f t="shared" si="0"/>
        <v>935</v>
      </c>
      <c r="J4" s="17"/>
      <c r="K4" s="17">
        <v>9</v>
      </c>
      <c r="L4" s="17"/>
    </row>
    <row r="5" spans="1:12" ht="33.75">
      <c r="A5" s="13">
        <v>4</v>
      </c>
      <c r="B5" s="14" t="s">
        <v>5</v>
      </c>
      <c r="C5" s="15" t="s">
        <v>54</v>
      </c>
      <c r="D5" s="16" t="s">
        <v>51</v>
      </c>
      <c r="E5" s="17">
        <v>30</v>
      </c>
      <c r="F5" s="18">
        <v>0.3</v>
      </c>
      <c r="G5" s="17">
        <v>935</v>
      </c>
      <c r="H5" s="17"/>
      <c r="I5" s="17">
        <f t="shared" si="0"/>
        <v>935</v>
      </c>
      <c r="J5" s="17"/>
      <c r="K5" s="17">
        <v>18.5</v>
      </c>
      <c r="L5" s="17"/>
    </row>
    <row r="6" spans="1:12" ht="33.75">
      <c r="A6" s="13">
        <v>5</v>
      </c>
      <c r="B6" s="14" t="s">
        <v>55</v>
      </c>
      <c r="C6" s="15" t="s">
        <v>54</v>
      </c>
      <c r="D6" s="16" t="s">
        <v>51</v>
      </c>
      <c r="E6" s="17">
        <v>30</v>
      </c>
      <c r="F6" s="18">
        <v>0.3</v>
      </c>
      <c r="G6" s="17">
        <v>935</v>
      </c>
      <c r="H6" s="17"/>
      <c r="I6" s="17">
        <f t="shared" si="0"/>
        <v>935</v>
      </c>
      <c r="J6" s="17"/>
      <c r="K6" s="17">
        <v>18</v>
      </c>
      <c r="L6" s="17"/>
    </row>
    <row r="7" spans="1:12" ht="33.75">
      <c r="A7" s="13">
        <v>6</v>
      </c>
      <c r="B7" s="14" t="s">
        <v>6</v>
      </c>
      <c r="C7" s="15" t="s">
        <v>54</v>
      </c>
      <c r="D7" s="16" t="s">
        <v>51</v>
      </c>
      <c r="E7" s="17">
        <v>26</v>
      </c>
      <c r="F7" s="18">
        <v>0.3</v>
      </c>
      <c r="G7" s="17">
        <v>935</v>
      </c>
      <c r="H7" s="17"/>
      <c r="I7" s="17">
        <f t="shared" si="0"/>
        <v>935</v>
      </c>
      <c r="J7" s="17"/>
      <c r="K7" s="17">
        <v>8.5</v>
      </c>
      <c r="L7" s="17">
        <v>10.5</v>
      </c>
    </row>
    <row r="8" spans="1:12" ht="45">
      <c r="A8" s="13">
        <v>7</v>
      </c>
      <c r="B8" s="14" t="s">
        <v>7</v>
      </c>
      <c r="C8" s="15" t="s">
        <v>54</v>
      </c>
      <c r="D8" s="16" t="s">
        <v>51</v>
      </c>
      <c r="E8" s="17">
        <v>21</v>
      </c>
      <c r="F8" s="18">
        <v>0.3</v>
      </c>
      <c r="G8" s="17">
        <v>935</v>
      </c>
      <c r="H8" s="17"/>
      <c r="I8" s="17">
        <f t="shared" si="0"/>
        <v>935</v>
      </c>
      <c r="J8" s="17"/>
      <c r="K8" s="17">
        <v>5</v>
      </c>
      <c r="L8" s="17">
        <v>13</v>
      </c>
    </row>
    <row r="9" spans="1:12" ht="33.75">
      <c r="A9" s="13">
        <v>8</v>
      </c>
      <c r="B9" s="14" t="s">
        <v>8</v>
      </c>
      <c r="C9" s="15" t="s">
        <v>56</v>
      </c>
      <c r="D9" s="16" t="s">
        <v>51</v>
      </c>
      <c r="E9" s="17">
        <v>27</v>
      </c>
      <c r="F9" s="18">
        <v>0.3</v>
      </c>
      <c r="G9" s="17">
        <v>935</v>
      </c>
      <c r="H9" s="17"/>
      <c r="I9" s="17">
        <f t="shared" si="0"/>
        <v>935</v>
      </c>
      <c r="J9" s="17"/>
      <c r="K9" s="17">
        <v>10</v>
      </c>
      <c r="L9" s="17">
        <v>11</v>
      </c>
    </row>
    <row r="10" spans="1:12" ht="33.75">
      <c r="A10" s="13">
        <v>9</v>
      </c>
      <c r="B10" s="14" t="s">
        <v>9</v>
      </c>
      <c r="C10" s="15" t="s">
        <v>56</v>
      </c>
      <c r="D10" s="16" t="s">
        <v>51</v>
      </c>
      <c r="E10" s="17">
        <v>18</v>
      </c>
      <c r="F10" s="18">
        <v>0.2</v>
      </c>
      <c r="G10" s="17">
        <v>935</v>
      </c>
      <c r="H10" s="17"/>
      <c r="I10" s="17">
        <f t="shared" si="0"/>
        <v>935</v>
      </c>
      <c r="J10" s="17"/>
      <c r="K10" s="17">
        <v>11.5</v>
      </c>
      <c r="L10" s="17">
        <v>6.5</v>
      </c>
    </row>
    <row r="11" spans="1:12" ht="33.75">
      <c r="A11" s="13">
        <v>10</v>
      </c>
      <c r="B11" s="14" t="s">
        <v>10</v>
      </c>
      <c r="C11" s="15" t="s">
        <v>56</v>
      </c>
      <c r="D11" s="16" t="s">
        <v>51</v>
      </c>
      <c r="E11" s="17">
        <v>25</v>
      </c>
      <c r="F11" s="18">
        <v>0.3</v>
      </c>
      <c r="G11" s="17">
        <v>935</v>
      </c>
      <c r="H11" s="17"/>
      <c r="I11" s="17">
        <f t="shared" si="0"/>
        <v>935</v>
      </c>
      <c r="J11" s="17"/>
      <c r="K11" s="17">
        <v>18.5</v>
      </c>
      <c r="L11" s="17"/>
    </row>
    <row r="12" spans="1:12" ht="33.75">
      <c r="A12" s="13">
        <v>11</v>
      </c>
      <c r="B12" s="14" t="s">
        <v>11</v>
      </c>
      <c r="C12" s="15" t="s">
        <v>57</v>
      </c>
      <c r="D12" s="16" t="s">
        <v>51</v>
      </c>
      <c r="E12" s="17">
        <v>31</v>
      </c>
      <c r="F12" s="18">
        <v>0.3</v>
      </c>
      <c r="G12" s="17">
        <v>1008</v>
      </c>
      <c r="H12" s="19">
        <v>100.8</v>
      </c>
      <c r="I12" s="20">
        <f t="shared" si="0"/>
        <v>1108.8</v>
      </c>
      <c r="J12" s="17"/>
      <c r="K12" s="17">
        <v>12</v>
      </c>
      <c r="L12" s="17">
        <v>4</v>
      </c>
    </row>
    <row r="13" spans="1:12" ht="33.75">
      <c r="A13" s="13">
        <v>12</v>
      </c>
      <c r="B13" s="14" t="s">
        <v>12</v>
      </c>
      <c r="C13" s="15" t="s">
        <v>58</v>
      </c>
      <c r="D13" s="16" t="s">
        <v>51</v>
      </c>
      <c r="E13" s="17">
        <v>7</v>
      </c>
      <c r="F13" s="18">
        <v>0.1</v>
      </c>
      <c r="G13" s="17">
        <v>824</v>
      </c>
      <c r="H13" s="17"/>
      <c r="I13" s="17">
        <f>G13+H13</f>
        <v>824</v>
      </c>
      <c r="J13" s="17">
        <v>8</v>
      </c>
      <c r="K13" s="17">
        <v>4</v>
      </c>
      <c r="L13" s="17">
        <v>6</v>
      </c>
    </row>
    <row r="14" spans="1:12" ht="33.75">
      <c r="A14" s="13">
        <v>13</v>
      </c>
      <c r="B14" s="14" t="s">
        <v>13</v>
      </c>
      <c r="C14" s="15" t="s">
        <v>59</v>
      </c>
      <c r="D14" s="16" t="s">
        <v>51</v>
      </c>
      <c r="E14" s="17">
        <v>20</v>
      </c>
      <c r="F14" s="18">
        <v>0.3</v>
      </c>
      <c r="G14" s="17">
        <v>935</v>
      </c>
      <c r="H14" s="17"/>
      <c r="I14" s="17">
        <f t="shared" si="0"/>
        <v>935</v>
      </c>
      <c r="J14" s="17">
        <v>6</v>
      </c>
      <c r="K14" s="17">
        <v>12</v>
      </c>
      <c r="L14" s="17">
        <v>2</v>
      </c>
    </row>
    <row r="15" spans="1:12" ht="33.75">
      <c r="A15" s="13">
        <v>14</v>
      </c>
      <c r="B15" s="14" t="s">
        <v>14</v>
      </c>
      <c r="C15" s="15" t="s">
        <v>60</v>
      </c>
      <c r="D15" s="16" t="s">
        <v>61</v>
      </c>
      <c r="E15" s="17">
        <v>6</v>
      </c>
      <c r="F15" s="18">
        <v>0.1</v>
      </c>
      <c r="G15" s="17">
        <v>772</v>
      </c>
      <c r="H15" s="17"/>
      <c r="I15" s="17">
        <f t="shared" si="0"/>
        <v>772</v>
      </c>
      <c r="J15" s="17"/>
      <c r="K15" s="17">
        <v>3</v>
      </c>
      <c r="L15" s="17">
        <v>2</v>
      </c>
    </row>
    <row r="16" spans="1:12" ht="33.75">
      <c r="A16" s="13">
        <v>15</v>
      </c>
      <c r="B16" s="14" t="s">
        <v>15</v>
      </c>
      <c r="C16" s="15" t="s">
        <v>62</v>
      </c>
      <c r="D16" s="16" t="s">
        <v>51</v>
      </c>
      <c r="E16" s="17">
        <v>36</v>
      </c>
      <c r="F16" s="18">
        <v>0.3</v>
      </c>
      <c r="G16" s="17">
        <v>935</v>
      </c>
      <c r="H16" s="17"/>
      <c r="I16" s="17">
        <f t="shared" si="0"/>
        <v>935</v>
      </c>
      <c r="J16" s="17"/>
      <c r="K16" s="17">
        <v>4</v>
      </c>
      <c r="L16" s="17">
        <v>14.5</v>
      </c>
    </row>
    <row r="17" spans="1:12" ht="33.75">
      <c r="A17" s="13">
        <v>16</v>
      </c>
      <c r="B17" s="14" t="s">
        <v>16</v>
      </c>
      <c r="C17" s="15" t="s">
        <v>62</v>
      </c>
      <c r="D17" s="16" t="s">
        <v>51</v>
      </c>
      <c r="E17" s="17">
        <v>10</v>
      </c>
      <c r="F17" s="18">
        <v>0.2</v>
      </c>
      <c r="G17" s="17">
        <v>935</v>
      </c>
      <c r="H17" s="17"/>
      <c r="I17" s="17">
        <f t="shared" si="0"/>
        <v>935</v>
      </c>
      <c r="J17" s="17"/>
      <c r="K17" s="17">
        <v>13.5</v>
      </c>
      <c r="L17" s="17">
        <v>5</v>
      </c>
    </row>
    <row r="18" spans="1:12" ht="33.75">
      <c r="A18" s="13">
        <v>17</v>
      </c>
      <c r="B18" s="14" t="s">
        <v>17</v>
      </c>
      <c r="C18" s="15" t="s">
        <v>62</v>
      </c>
      <c r="D18" s="16" t="s">
        <v>51</v>
      </c>
      <c r="E18" s="17">
        <v>11</v>
      </c>
      <c r="F18" s="18">
        <v>0.2</v>
      </c>
      <c r="G18" s="17">
        <v>935</v>
      </c>
      <c r="H18" s="17"/>
      <c r="I18" s="17">
        <f t="shared" si="0"/>
        <v>935</v>
      </c>
      <c r="J18" s="17"/>
      <c r="K18" s="17"/>
      <c r="L18" s="17">
        <v>3</v>
      </c>
    </row>
    <row r="19" spans="1:12" ht="33.75">
      <c r="A19" s="13">
        <v>18</v>
      </c>
      <c r="B19" s="14" t="s">
        <v>18</v>
      </c>
      <c r="C19" s="15" t="s">
        <v>63</v>
      </c>
      <c r="D19" s="16" t="s">
        <v>51</v>
      </c>
      <c r="E19" s="17">
        <v>14</v>
      </c>
      <c r="F19" s="18">
        <v>0.2</v>
      </c>
      <c r="G19" s="17">
        <v>1008</v>
      </c>
      <c r="H19" s="17"/>
      <c r="I19" s="17">
        <f t="shared" si="0"/>
        <v>1008</v>
      </c>
      <c r="J19" s="17"/>
      <c r="K19" s="17">
        <v>18</v>
      </c>
      <c r="L19" s="17"/>
    </row>
    <row r="20" spans="1:12" ht="33.75">
      <c r="A20" s="13">
        <v>19</v>
      </c>
      <c r="B20" s="14" t="s">
        <v>19</v>
      </c>
      <c r="C20" s="15" t="s">
        <v>64</v>
      </c>
      <c r="D20" s="16" t="s">
        <v>51</v>
      </c>
      <c r="E20" s="17">
        <v>17</v>
      </c>
      <c r="F20" s="18">
        <v>0.2</v>
      </c>
      <c r="G20" s="17">
        <v>935</v>
      </c>
      <c r="H20" s="17"/>
      <c r="I20" s="17">
        <f t="shared" si="0"/>
        <v>935</v>
      </c>
      <c r="J20" s="17"/>
      <c r="K20" s="17">
        <v>6</v>
      </c>
      <c r="L20" s="17">
        <v>12.5</v>
      </c>
    </row>
    <row r="21" spans="1:12" ht="33.75">
      <c r="A21" s="13">
        <v>20</v>
      </c>
      <c r="B21" s="14" t="s">
        <v>20</v>
      </c>
      <c r="C21" s="15" t="s">
        <v>64</v>
      </c>
      <c r="D21" s="16" t="s">
        <v>51</v>
      </c>
      <c r="E21" s="17">
        <v>11</v>
      </c>
      <c r="F21" s="18">
        <v>0.2</v>
      </c>
      <c r="G21" s="17">
        <v>935</v>
      </c>
      <c r="H21" s="17"/>
      <c r="I21" s="17">
        <f t="shared" si="0"/>
        <v>935</v>
      </c>
      <c r="J21" s="17"/>
      <c r="K21" s="17">
        <v>5</v>
      </c>
      <c r="L21" s="17">
        <v>5</v>
      </c>
    </row>
    <row r="22" spans="1:12" ht="45">
      <c r="A22" s="13">
        <v>21</v>
      </c>
      <c r="B22" s="14" t="s">
        <v>21</v>
      </c>
      <c r="C22" s="15" t="s">
        <v>65</v>
      </c>
      <c r="D22" s="16" t="s">
        <v>51</v>
      </c>
      <c r="E22" s="17">
        <v>21</v>
      </c>
      <c r="F22" s="18">
        <v>0.3</v>
      </c>
      <c r="G22" s="17">
        <v>1008</v>
      </c>
      <c r="H22" s="17"/>
      <c r="I22" s="17">
        <f t="shared" si="0"/>
        <v>1008</v>
      </c>
      <c r="J22" s="17"/>
      <c r="K22" s="17">
        <v>4</v>
      </c>
      <c r="L22" s="17">
        <v>16</v>
      </c>
    </row>
    <row r="23" spans="1:12" ht="33.75">
      <c r="A23" s="13">
        <v>22</v>
      </c>
      <c r="B23" s="14" t="s">
        <v>22</v>
      </c>
      <c r="C23" s="15" t="s">
        <v>66</v>
      </c>
      <c r="D23" s="16" t="s">
        <v>51</v>
      </c>
      <c r="E23" s="17">
        <v>9</v>
      </c>
      <c r="F23" s="18">
        <v>0.1</v>
      </c>
      <c r="G23" s="17">
        <v>824</v>
      </c>
      <c r="H23" s="17"/>
      <c r="I23" s="17">
        <f t="shared" si="0"/>
        <v>824</v>
      </c>
      <c r="J23" s="17"/>
      <c r="K23" s="17">
        <v>6</v>
      </c>
      <c r="L23" s="17">
        <v>2</v>
      </c>
    </row>
    <row r="24" spans="1:12" ht="33.75">
      <c r="A24" s="13">
        <v>23</v>
      </c>
      <c r="B24" s="14" t="s">
        <v>23</v>
      </c>
      <c r="C24" s="15" t="s">
        <v>67</v>
      </c>
      <c r="D24" s="16" t="s">
        <v>51</v>
      </c>
      <c r="E24" s="17">
        <v>39</v>
      </c>
      <c r="F24" s="18">
        <v>0.3</v>
      </c>
      <c r="G24" s="17">
        <v>935</v>
      </c>
      <c r="H24" s="17"/>
      <c r="I24" s="17">
        <f t="shared" si="0"/>
        <v>935</v>
      </c>
      <c r="J24" s="17"/>
      <c r="K24" s="17">
        <v>10</v>
      </c>
      <c r="L24" s="17">
        <v>9.5</v>
      </c>
    </row>
    <row r="25" spans="1:12" ht="33.75">
      <c r="A25" s="13">
        <v>24</v>
      </c>
      <c r="B25" s="14" t="s">
        <v>24</v>
      </c>
      <c r="C25" s="15" t="s">
        <v>68</v>
      </c>
      <c r="D25" s="16" t="s">
        <v>51</v>
      </c>
      <c r="E25" s="17">
        <v>27</v>
      </c>
      <c r="F25" s="18">
        <v>0.3</v>
      </c>
      <c r="G25" s="17">
        <v>935</v>
      </c>
      <c r="H25" s="17"/>
      <c r="I25" s="17">
        <f t="shared" si="0"/>
        <v>935</v>
      </c>
      <c r="J25" s="17"/>
      <c r="K25" s="17">
        <v>15</v>
      </c>
      <c r="L25" s="17">
        <v>3</v>
      </c>
    </row>
    <row r="26" spans="1:12" ht="45">
      <c r="A26" s="13">
        <v>25</v>
      </c>
      <c r="B26" s="14" t="s">
        <v>25</v>
      </c>
      <c r="C26" s="15" t="s">
        <v>69</v>
      </c>
      <c r="D26" s="16" t="s">
        <v>51</v>
      </c>
      <c r="E26" s="17">
        <v>13</v>
      </c>
      <c r="F26" s="18">
        <v>0.2</v>
      </c>
      <c r="G26" s="17">
        <v>872</v>
      </c>
      <c r="H26" s="17"/>
      <c r="I26" s="17">
        <f t="shared" si="0"/>
        <v>872</v>
      </c>
      <c r="J26" s="17"/>
      <c r="K26" s="17">
        <v>10</v>
      </c>
      <c r="L26" s="17">
        <v>6</v>
      </c>
    </row>
    <row r="27" spans="1:12" ht="33.75">
      <c r="A27" s="13">
        <v>26</v>
      </c>
      <c r="B27" s="14" t="s">
        <v>70</v>
      </c>
      <c r="C27" s="15" t="s">
        <v>71</v>
      </c>
      <c r="D27" s="16" t="s">
        <v>51</v>
      </c>
      <c r="E27" s="17">
        <v>19</v>
      </c>
      <c r="F27" s="18">
        <v>0.2</v>
      </c>
      <c r="G27" s="17">
        <v>935</v>
      </c>
      <c r="H27" s="17"/>
      <c r="I27" s="17">
        <f t="shared" si="0"/>
        <v>935</v>
      </c>
      <c r="J27" s="17"/>
      <c r="K27" s="17">
        <v>9</v>
      </c>
      <c r="L27" s="17">
        <v>10</v>
      </c>
    </row>
    <row r="28" spans="1:12" ht="33.75">
      <c r="A28" s="13">
        <v>27</v>
      </c>
      <c r="B28" s="14" t="s">
        <v>26</v>
      </c>
      <c r="C28" s="15" t="s">
        <v>72</v>
      </c>
      <c r="D28" s="16" t="s">
        <v>51</v>
      </c>
      <c r="E28" s="17">
        <v>25</v>
      </c>
      <c r="F28" s="18">
        <v>0.3</v>
      </c>
      <c r="G28" s="17">
        <v>1008</v>
      </c>
      <c r="H28" s="17"/>
      <c r="I28" s="17">
        <f t="shared" si="0"/>
        <v>1008</v>
      </c>
      <c r="J28" s="17"/>
      <c r="K28" s="17">
        <v>8</v>
      </c>
      <c r="L28" s="17">
        <v>14</v>
      </c>
    </row>
    <row r="29" spans="1:12" ht="45">
      <c r="A29" s="13">
        <v>28</v>
      </c>
      <c r="B29" s="14" t="s">
        <v>27</v>
      </c>
      <c r="C29" s="15" t="s">
        <v>73</v>
      </c>
      <c r="D29" s="16" t="s">
        <v>51</v>
      </c>
      <c r="E29" s="17">
        <v>22</v>
      </c>
      <c r="F29" s="18">
        <v>0.3</v>
      </c>
      <c r="G29" s="17">
        <v>1008</v>
      </c>
      <c r="H29" s="19">
        <v>100.8</v>
      </c>
      <c r="I29" s="17">
        <f t="shared" si="0"/>
        <v>1108.8</v>
      </c>
      <c r="J29" s="17">
        <v>7</v>
      </c>
      <c r="K29" s="17">
        <v>7</v>
      </c>
      <c r="L29" s="17"/>
    </row>
    <row r="30" spans="1:12" ht="33.75">
      <c r="A30" s="13">
        <v>29</v>
      </c>
      <c r="B30" s="14" t="s">
        <v>28</v>
      </c>
      <c r="C30" s="15" t="s">
        <v>74</v>
      </c>
      <c r="D30" s="16" t="s">
        <v>51</v>
      </c>
      <c r="E30" s="17">
        <v>15</v>
      </c>
      <c r="F30" s="18">
        <v>0.2</v>
      </c>
      <c r="G30" s="17">
        <v>935</v>
      </c>
      <c r="H30" s="17"/>
      <c r="I30" s="17">
        <f t="shared" si="0"/>
        <v>935</v>
      </c>
      <c r="J30" s="17">
        <v>3.5</v>
      </c>
      <c r="K30" s="17">
        <v>1</v>
      </c>
      <c r="L30" s="17"/>
    </row>
    <row r="31" spans="1:12" ht="33.75">
      <c r="A31" s="13">
        <v>30</v>
      </c>
      <c r="B31" s="14" t="s">
        <v>29</v>
      </c>
      <c r="C31" s="15" t="s">
        <v>75</v>
      </c>
      <c r="D31" s="16" t="s">
        <v>51</v>
      </c>
      <c r="E31" s="17">
        <v>14</v>
      </c>
      <c r="F31" s="18">
        <v>0.2</v>
      </c>
      <c r="G31" s="17">
        <v>872</v>
      </c>
      <c r="H31" s="17"/>
      <c r="I31" s="17">
        <f t="shared" si="0"/>
        <v>872</v>
      </c>
      <c r="J31" s="17"/>
      <c r="K31" s="17">
        <v>17.5</v>
      </c>
      <c r="L31" s="17">
        <v>2</v>
      </c>
    </row>
    <row r="32" spans="1:12" ht="45">
      <c r="A32" s="13">
        <v>31</v>
      </c>
      <c r="B32" s="14" t="s">
        <v>30</v>
      </c>
      <c r="C32" s="15" t="s">
        <v>76</v>
      </c>
      <c r="D32" s="16" t="s">
        <v>51</v>
      </c>
      <c r="E32" s="17">
        <v>11</v>
      </c>
      <c r="F32" s="18">
        <v>0.2</v>
      </c>
      <c r="G32" s="17">
        <v>935</v>
      </c>
      <c r="H32" s="17"/>
      <c r="I32" s="17">
        <f t="shared" si="0"/>
        <v>935</v>
      </c>
      <c r="J32" s="17">
        <v>10.5</v>
      </c>
      <c r="K32" s="17">
        <v>2</v>
      </c>
      <c r="L32" s="17">
        <v>8</v>
      </c>
    </row>
    <row r="33" spans="1:12" ht="45">
      <c r="A33" s="13">
        <v>32</v>
      </c>
      <c r="B33" s="14" t="s">
        <v>77</v>
      </c>
      <c r="C33" s="15" t="s">
        <v>78</v>
      </c>
      <c r="D33" s="16" t="s">
        <v>51</v>
      </c>
      <c r="E33" s="17">
        <v>11</v>
      </c>
      <c r="F33" s="18">
        <v>0.2</v>
      </c>
      <c r="G33" s="17">
        <v>824</v>
      </c>
      <c r="H33" s="17"/>
      <c r="I33" s="17">
        <f>G33+H33</f>
        <v>824</v>
      </c>
      <c r="J33" s="17"/>
      <c r="K33" s="17">
        <v>7</v>
      </c>
      <c r="L33" s="17"/>
    </row>
    <row r="34" spans="1:12" ht="33.75">
      <c r="A34" s="13">
        <v>33</v>
      </c>
      <c r="B34" s="14" t="s">
        <v>31</v>
      </c>
      <c r="C34" s="15" t="s">
        <v>79</v>
      </c>
      <c r="D34" s="16" t="s">
        <v>61</v>
      </c>
      <c r="E34" s="17">
        <v>13</v>
      </c>
      <c r="F34" s="18">
        <v>0.2</v>
      </c>
      <c r="G34" s="17">
        <v>772</v>
      </c>
      <c r="H34" s="17"/>
      <c r="I34" s="17">
        <f t="shared" si="0"/>
        <v>772</v>
      </c>
      <c r="J34" s="17"/>
      <c r="K34" s="17">
        <v>8</v>
      </c>
      <c r="L34" s="17"/>
    </row>
    <row r="35" spans="1:12" ht="33.75">
      <c r="A35" s="13">
        <v>34</v>
      </c>
      <c r="B35" s="14" t="s">
        <v>80</v>
      </c>
      <c r="C35" s="15" t="s">
        <v>81</v>
      </c>
      <c r="D35" s="16" t="s">
        <v>51</v>
      </c>
      <c r="E35" s="17">
        <v>15</v>
      </c>
      <c r="F35" s="18">
        <v>0.2</v>
      </c>
      <c r="G35" s="17">
        <v>824</v>
      </c>
      <c r="H35" s="17"/>
      <c r="I35" s="17">
        <f t="shared" si="0"/>
        <v>824</v>
      </c>
      <c r="J35" s="17">
        <v>5</v>
      </c>
      <c r="K35" s="17"/>
      <c r="L35" s="17"/>
    </row>
    <row r="36" spans="1:12" ht="33.75">
      <c r="A36" s="13">
        <v>35</v>
      </c>
      <c r="B36" s="14" t="s">
        <v>32</v>
      </c>
      <c r="C36" s="15" t="s">
        <v>82</v>
      </c>
      <c r="D36" s="16" t="s">
        <v>51</v>
      </c>
      <c r="E36" s="17">
        <v>1</v>
      </c>
      <c r="F36" s="18"/>
      <c r="G36" s="17">
        <v>824</v>
      </c>
      <c r="H36" s="17"/>
      <c r="I36" s="17">
        <f>G36+H36</f>
        <v>824</v>
      </c>
      <c r="J36" s="17">
        <v>18</v>
      </c>
      <c r="K36" s="17"/>
      <c r="L36" s="17"/>
    </row>
    <row r="37" spans="1:12" ht="33.75">
      <c r="A37" s="13">
        <v>36</v>
      </c>
      <c r="B37" s="14" t="s">
        <v>33</v>
      </c>
      <c r="C37" s="15" t="s">
        <v>83</v>
      </c>
      <c r="D37" s="16" t="s">
        <v>51</v>
      </c>
      <c r="E37" s="17">
        <v>28</v>
      </c>
      <c r="F37" s="18">
        <v>0.3</v>
      </c>
      <c r="G37" s="17">
        <v>1008</v>
      </c>
      <c r="H37" s="17"/>
      <c r="I37" s="17">
        <f t="shared" si="0"/>
        <v>1008</v>
      </c>
      <c r="J37" s="17">
        <v>18.5</v>
      </c>
      <c r="K37" s="17"/>
      <c r="L37" s="17"/>
    </row>
    <row r="38" spans="1:12" ht="45">
      <c r="A38" s="13">
        <v>37</v>
      </c>
      <c r="B38" s="14" t="s">
        <v>34</v>
      </c>
      <c r="C38" s="15" t="s">
        <v>84</v>
      </c>
      <c r="D38" s="16" t="s">
        <v>51</v>
      </c>
      <c r="E38" s="17">
        <v>19</v>
      </c>
      <c r="F38" s="18">
        <v>0.2</v>
      </c>
      <c r="G38" s="17">
        <v>935</v>
      </c>
      <c r="H38" s="17"/>
      <c r="I38" s="17">
        <f t="shared" si="0"/>
        <v>935</v>
      </c>
      <c r="J38" s="17">
        <v>20.5</v>
      </c>
      <c r="K38" s="17"/>
      <c r="L38" s="17"/>
    </row>
    <row r="39" spans="1:12" ht="45">
      <c r="A39" s="13">
        <v>38</v>
      </c>
      <c r="B39" s="14" t="s">
        <v>35</v>
      </c>
      <c r="C39" s="15" t="s">
        <v>85</v>
      </c>
      <c r="D39" s="16" t="s">
        <v>51</v>
      </c>
      <c r="E39" s="17">
        <v>16</v>
      </c>
      <c r="F39" s="18">
        <v>0.2</v>
      </c>
      <c r="G39" s="17">
        <v>824</v>
      </c>
      <c r="H39" s="17"/>
      <c r="I39" s="17">
        <f t="shared" si="0"/>
        <v>824</v>
      </c>
      <c r="J39" s="17">
        <v>20.5</v>
      </c>
      <c r="K39" s="17"/>
      <c r="L39" s="17"/>
    </row>
    <row r="40" spans="1:12" ht="33.75">
      <c r="A40" s="13">
        <v>39</v>
      </c>
      <c r="B40" s="14" t="s">
        <v>36</v>
      </c>
      <c r="C40" s="15" t="s">
        <v>84</v>
      </c>
      <c r="D40" s="16" t="s">
        <v>51</v>
      </c>
      <c r="E40" s="17">
        <v>24</v>
      </c>
      <c r="F40" s="18">
        <v>0.3</v>
      </c>
      <c r="G40" s="17">
        <v>935</v>
      </c>
      <c r="H40" s="17"/>
      <c r="I40" s="17">
        <f t="shared" si="0"/>
        <v>935</v>
      </c>
      <c r="J40" s="17">
        <v>18</v>
      </c>
      <c r="K40" s="17"/>
      <c r="L40" s="17"/>
    </row>
    <row r="41" spans="1:12" ht="45">
      <c r="A41" s="13">
        <v>40</v>
      </c>
      <c r="B41" s="14" t="s">
        <v>37</v>
      </c>
      <c r="C41" s="15" t="s">
        <v>84</v>
      </c>
      <c r="D41" s="16" t="s">
        <v>51</v>
      </c>
      <c r="E41" s="17">
        <v>31</v>
      </c>
      <c r="F41" s="18">
        <v>0.3</v>
      </c>
      <c r="G41" s="17">
        <v>935</v>
      </c>
      <c r="H41" s="17"/>
      <c r="I41" s="17">
        <f t="shared" si="0"/>
        <v>935</v>
      </c>
      <c r="J41" s="17">
        <v>19.5</v>
      </c>
      <c r="K41" s="17"/>
      <c r="L41" s="17"/>
    </row>
    <row r="42" spans="1:12" ht="33.75">
      <c r="A42" s="13">
        <v>41</v>
      </c>
      <c r="B42" s="14" t="s">
        <v>38</v>
      </c>
      <c r="C42" s="15" t="s">
        <v>84</v>
      </c>
      <c r="D42" s="16" t="s">
        <v>51</v>
      </c>
      <c r="E42" s="17">
        <v>12</v>
      </c>
      <c r="F42" s="18">
        <v>0.2</v>
      </c>
      <c r="G42" s="17">
        <v>935</v>
      </c>
      <c r="H42" s="17"/>
      <c r="I42" s="17">
        <f t="shared" si="0"/>
        <v>935</v>
      </c>
      <c r="J42" s="17">
        <v>22</v>
      </c>
      <c r="K42" s="17"/>
      <c r="L42" s="17"/>
    </row>
    <row r="43" spans="1:12" ht="33.75">
      <c r="A43" s="13">
        <v>42</v>
      </c>
      <c r="B43" s="14" t="s">
        <v>39</v>
      </c>
      <c r="C43" s="15" t="s">
        <v>86</v>
      </c>
      <c r="D43" s="16" t="s">
        <v>51</v>
      </c>
      <c r="E43" s="17">
        <v>46</v>
      </c>
      <c r="F43" s="18">
        <v>0.3</v>
      </c>
      <c r="G43" s="17">
        <v>935</v>
      </c>
      <c r="H43" s="17"/>
      <c r="I43" s="17">
        <f t="shared" si="0"/>
        <v>935</v>
      </c>
      <c r="J43" s="17"/>
      <c r="K43" s="17"/>
      <c r="L43" s="17"/>
    </row>
    <row r="44" spans="1:12" ht="33.75">
      <c r="A44" s="13">
        <v>43</v>
      </c>
      <c r="B44" s="14" t="s">
        <v>40</v>
      </c>
      <c r="C44" s="15" t="s">
        <v>87</v>
      </c>
      <c r="D44" s="16" t="s">
        <v>88</v>
      </c>
      <c r="E44" s="17">
        <v>26</v>
      </c>
      <c r="F44" s="18">
        <v>0.3</v>
      </c>
      <c r="G44" s="17">
        <v>824</v>
      </c>
      <c r="H44" s="17"/>
      <c r="I44" s="17">
        <f>G44+H44</f>
        <v>824</v>
      </c>
      <c r="J44" s="17"/>
      <c r="K44" s="17"/>
      <c r="L44" s="17"/>
    </row>
    <row r="45" spans="1:12" ht="33.75">
      <c r="A45" s="13">
        <v>44</v>
      </c>
      <c r="B45" s="14" t="s">
        <v>41</v>
      </c>
      <c r="C45" s="15" t="s">
        <v>89</v>
      </c>
      <c r="D45" s="16" t="s">
        <v>51</v>
      </c>
      <c r="E45" s="17">
        <v>10</v>
      </c>
      <c r="F45" s="18">
        <v>0.2</v>
      </c>
      <c r="G45" s="17">
        <v>872</v>
      </c>
      <c r="H45" s="17"/>
      <c r="I45" s="17">
        <f t="shared" si="0"/>
        <v>872</v>
      </c>
      <c r="J45" s="17"/>
      <c r="K45" s="17">
        <v>6</v>
      </c>
      <c r="L45" s="17"/>
    </row>
    <row r="46" spans="1:12" ht="33.75">
      <c r="A46" s="13">
        <v>45</v>
      </c>
      <c r="B46" s="14" t="s">
        <v>90</v>
      </c>
      <c r="C46" s="15" t="s">
        <v>91</v>
      </c>
      <c r="D46" s="16" t="s">
        <v>88</v>
      </c>
      <c r="E46" s="17"/>
      <c r="F46" s="18"/>
      <c r="G46" s="17">
        <v>683</v>
      </c>
      <c r="H46" s="17"/>
      <c r="I46" s="17">
        <f t="shared" si="0"/>
        <v>683</v>
      </c>
      <c r="J46" s="17"/>
      <c r="K46" s="17"/>
      <c r="L46" s="17">
        <v>2</v>
      </c>
    </row>
    <row r="47" spans="1:12" ht="33.75">
      <c r="A47" s="13">
        <v>46</v>
      </c>
      <c r="B47" s="14" t="s">
        <v>92</v>
      </c>
      <c r="C47" s="15" t="s">
        <v>93</v>
      </c>
      <c r="D47" s="16" t="s">
        <v>94</v>
      </c>
      <c r="E47" s="17"/>
      <c r="F47" s="18"/>
      <c r="G47" s="17">
        <v>772</v>
      </c>
      <c r="H47" s="17"/>
      <c r="I47" s="17">
        <f t="shared" si="0"/>
        <v>772</v>
      </c>
      <c r="J47" s="17"/>
      <c r="K47" s="17"/>
      <c r="L47" s="17"/>
    </row>
    <row r="48" spans="1:12" ht="45">
      <c r="A48" s="13">
        <v>47</v>
      </c>
      <c r="B48" s="14" t="s">
        <v>42</v>
      </c>
      <c r="C48" s="15" t="s">
        <v>95</v>
      </c>
      <c r="D48" s="16" t="s">
        <v>51</v>
      </c>
      <c r="E48" s="17"/>
      <c r="F48" s="18"/>
      <c r="G48" s="17">
        <v>683</v>
      </c>
      <c r="H48" s="17"/>
      <c r="I48" s="17">
        <f t="shared" si="0"/>
        <v>683</v>
      </c>
      <c r="J48" s="17"/>
      <c r="K48" s="17"/>
      <c r="L48" s="17"/>
    </row>
    <row r="49" spans="1:12" ht="33.75">
      <c r="A49" s="13">
        <v>48</v>
      </c>
      <c r="B49" s="14" t="s">
        <v>43</v>
      </c>
      <c r="C49" s="15" t="s">
        <v>96</v>
      </c>
      <c r="D49" s="16" t="s">
        <v>51</v>
      </c>
      <c r="E49" s="17">
        <v>9</v>
      </c>
      <c r="F49" s="18">
        <v>0.1</v>
      </c>
      <c r="G49" s="17">
        <v>824</v>
      </c>
      <c r="H49" s="17"/>
      <c r="I49" s="17">
        <f t="shared" si="0"/>
        <v>824</v>
      </c>
      <c r="J49" s="17"/>
      <c r="K49" s="17"/>
      <c r="L49" s="17"/>
    </row>
    <row r="50" spans="1:12" ht="25.5">
      <c r="A50" s="21"/>
      <c r="B50" s="22"/>
      <c r="C50" s="22"/>
      <c r="D50" s="23"/>
      <c r="E50" s="20"/>
      <c r="F50" s="20"/>
      <c r="G50" s="20"/>
      <c r="H50" s="20"/>
      <c r="I50" s="20"/>
      <c r="J50" s="24">
        <f>SUM(J2:J49)</f>
        <v>177</v>
      </c>
      <c r="K50" s="24">
        <f>SUM(K2:K49)</f>
        <v>295</v>
      </c>
      <c r="L50" s="24">
        <f>SUM(L2:L49)</f>
        <v>177</v>
      </c>
    </row>
    <row r="51" spans="1:1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2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2017-09-19T07:48:52Z</cp:lastPrinted>
  <dcterms:created xsi:type="dcterms:W3CDTF">2008-09-05T13:08:15Z</dcterms:created>
  <dcterms:modified xsi:type="dcterms:W3CDTF">2019-01-04T06:54:00Z</dcterms:modified>
  <cp:category/>
  <cp:version/>
  <cp:contentType/>
  <cp:contentStatus/>
</cp:coreProperties>
</file>